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.nask.waw.pl\techniczny\Projekty\0440_Budowa_OSE\zakupy\RFP\2019_OSS_BSS\02 - Zapytanie ofertowe\"/>
    </mc:Choice>
  </mc:AlternateContent>
  <xr:revisionPtr revIDLastSave="0" documentId="13_ncr:1_{CD72D56E-0D6D-4071-A2C3-2B5F74CE2C94}" xr6:coauthVersionLast="40" xr6:coauthVersionMax="40" xr10:uidLastSave="{00000000-0000-0000-0000-000000000000}"/>
  <bookViews>
    <workbookView xWindow="0" yWindow="0" windowWidth="19200" windowHeight="6330" activeTab="3" xr2:uid="{98DFB488-4AE4-4397-B4F1-4ABBBCF607CC}"/>
  </bookViews>
  <sheets>
    <sheet name="0. Sumarycznie" sheetId="12" r:id="rId1"/>
    <sheet name="1. Urządzenia" sheetId="1" r:id="rId2"/>
    <sheet name="2. Oprogramowanie" sheetId="3" r:id="rId3"/>
    <sheet name="3. Utrzymanie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2" l="1"/>
  <c r="F32" i="12"/>
  <c r="F36" i="12" s="1"/>
  <c r="E36" i="12"/>
  <c r="E33" i="12"/>
  <c r="E32" i="12"/>
  <c r="E8" i="8"/>
  <c r="E7" i="8"/>
  <c r="F8" i="8" l="1"/>
  <c r="F7" i="8"/>
  <c r="G11" i="8" s="1"/>
  <c r="F6" i="8"/>
  <c r="B7" i="8"/>
  <c r="B8" i="8" s="1"/>
  <c r="G8" i="8" l="1"/>
  <c r="G12" i="8"/>
  <c r="H8" i="8"/>
  <c r="H12" i="8" s="1"/>
  <c r="G6" i="8"/>
  <c r="H6" i="8" s="1"/>
  <c r="G7" i="8"/>
  <c r="H7" i="8" s="1"/>
  <c r="H11" i="8" l="1"/>
  <c r="H66" i="3"/>
  <c r="I66" i="3" s="1"/>
  <c r="H67" i="3"/>
  <c r="I67" i="3" s="1"/>
  <c r="H68" i="3"/>
  <c r="I68" i="3" s="1"/>
  <c r="H69" i="3"/>
  <c r="I69" i="3" s="1"/>
  <c r="H70" i="3"/>
  <c r="I70" i="3" s="1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I85" i="3" s="1"/>
  <c r="H86" i="3"/>
  <c r="I86" i="3" s="1"/>
  <c r="J86" i="3"/>
  <c r="H87" i="3"/>
  <c r="I87" i="3" s="1"/>
  <c r="H88" i="3"/>
  <c r="I88" i="3" s="1"/>
  <c r="H89" i="3"/>
  <c r="I89" i="3" s="1"/>
  <c r="J89" i="3"/>
  <c r="H90" i="3"/>
  <c r="I90" i="3" s="1"/>
  <c r="H91" i="3"/>
  <c r="I91" i="3" s="1"/>
  <c r="H92" i="3"/>
  <c r="I92" i="3" s="1"/>
  <c r="J92" i="3"/>
  <c r="H93" i="3"/>
  <c r="I93" i="3" s="1"/>
  <c r="J93" i="3"/>
  <c r="H94" i="3"/>
  <c r="I94" i="3" s="1"/>
  <c r="J94" i="3"/>
  <c r="H95" i="3"/>
  <c r="I95" i="3" s="1"/>
  <c r="H96" i="3"/>
  <c r="I96" i="3" s="1"/>
  <c r="J96" i="3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J105" i="3"/>
  <c r="H106" i="3"/>
  <c r="I106" i="3" s="1"/>
  <c r="J106" i="3"/>
  <c r="H107" i="3"/>
  <c r="I107" i="3" s="1"/>
  <c r="H108" i="3"/>
  <c r="I108" i="3" s="1"/>
  <c r="H109" i="3"/>
  <c r="I109" i="3" s="1"/>
  <c r="J109" i="3"/>
  <c r="H110" i="3"/>
  <c r="I110" i="3" s="1"/>
  <c r="H111" i="3"/>
  <c r="I111" i="3" s="1"/>
  <c r="H112" i="3"/>
  <c r="I112" i="3" s="1"/>
  <c r="J112" i="3"/>
  <c r="H113" i="3"/>
  <c r="I113" i="3" s="1"/>
  <c r="H114" i="3"/>
  <c r="I114" i="3" s="1"/>
  <c r="H65" i="3"/>
  <c r="B65" i="3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H64" i="3"/>
  <c r="H50" i="3"/>
  <c r="I50" i="3" s="1"/>
  <c r="J50" i="3" s="1"/>
  <c r="H51" i="3"/>
  <c r="I51" i="3" s="1"/>
  <c r="J51" i="3" s="1"/>
  <c r="H52" i="3"/>
  <c r="I52" i="3" s="1"/>
  <c r="J52" i="3" s="1"/>
  <c r="H53" i="3"/>
  <c r="I53" i="3" s="1"/>
  <c r="J53" i="3" s="1"/>
  <c r="H54" i="3"/>
  <c r="I54" i="3" s="1"/>
  <c r="J54" i="3" s="1"/>
  <c r="H55" i="3"/>
  <c r="I55" i="3" s="1"/>
  <c r="J55" i="3" s="1"/>
  <c r="H56" i="3"/>
  <c r="I56" i="3" s="1"/>
  <c r="J56" i="3" s="1"/>
  <c r="H8" i="3"/>
  <c r="H9" i="3"/>
  <c r="I9" i="3" s="1"/>
  <c r="H10" i="3"/>
  <c r="H11" i="3"/>
  <c r="I11" i="3"/>
  <c r="H12" i="3"/>
  <c r="H13" i="3"/>
  <c r="I13" i="3"/>
  <c r="H14" i="3"/>
  <c r="H15" i="3"/>
  <c r="I15" i="3" s="1"/>
  <c r="H16" i="3"/>
  <c r="H17" i="3"/>
  <c r="I17" i="3" s="1"/>
  <c r="H18" i="3"/>
  <c r="H19" i="3"/>
  <c r="I19" i="3" s="1"/>
  <c r="H20" i="3"/>
  <c r="H21" i="3"/>
  <c r="I21" i="3" s="1"/>
  <c r="H22" i="3"/>
  <c r="H23" i="3"/>
  <c r="I23" i="3" s="1"/>
  <c r="H24" i="3"/>
  <c r="H25" i="3"/>
  <c r="I25" i="3" s="1"/>
  <c r="H26" i="3"/>
  <c r="H27" i="3"/>
  <c r="I27" i="3" s="1"/>
  <c r="H28" i="3"/>
  <c r="H29" i="3"/>
  <c r="I29" i="3" s="1"/>
  <c r="H30" i="3"/>
  <c r="H31" i="3"/>
  <c r="I31" i="3" s="1"/>
  <c r="H32" i="3"/>
  <c r="H33" i="3"/>
  <c r="I33" i="3" s="1"/>
  <c r="H34" i="3"/>
  <c r="H35" i="3"/>
  <c r="I35" i="3" s="1"/>
  <c r="H36" i="3"/>
  <c r="H37" i="3"/>
  <c r="I37" i="3" s="1"/>
  <c r="H38" i="3"/>
  <c r="H39" i="3"/>
  <c r="I39" i="3" s="1"/>
  <c r="H40" i="3"/>
  <c r="H41" i="3"/>
  <c r="I41" i="3" s="1"/>
  <c r="H42" i="3"/>
  <c r="H43" i="3"/>
  <c r="I43" i="3" s="1"/>
  <c r="H44" i="3"/>
  <c r="H45" i="3"/>
  <c r="I45" i="3" s="1"/>
  <c r="H46" i="3"/>
  <c r="H47" i="3"/>
  <c r="I47" i="3" s="1"/>
  <c r="H48" i="3"/>
  <c r="H49" i="3"/>
  <c r="I49" i="3" s="1"/>
  <c r="J49" i="3" s="1"/>
  <c r="H6" i="3"/>
  <c r="H7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32" i="1"/>
  <c r="H32" i="1" s="1"/>
  <c r="I32" i="1" s="1"/>
  <c r="G33" i="1"/>
  <c r="H33" i="1" s="1"/>
  <c r="G34" i="1"/>
  <c r="H34" i="1" s="1"/>
  <c r="I34" i="1" s="1"/>
  <c r="G35" i="1"/>
  <c r="H35" i="1" s="1"/>
  <c r="G36" i="1"/>
  <c r="H36" i="1" s="1"/>
  <c r="G37" i="1"/>
  <c r="H37" i="1" s="1"/>
  <c r="G38" i="1"/>
  <c r="H38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G29" i="1"/>
  <c r="H29" i="1" s="1"/>
  <c r="G30" i="1"/>
  <c r="H30" i="1" s="1"/>
  <c r="G31" i="1"/>
  <c r="H31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I118" i="3" l="1"/>
  <c r="I64" i="3"/>
  <c r="J102" i="3"/>
  <c r="I6" i="3"/>
  <c r="J6" i="3" s="1"/>
  <c r="J59" i="3" s="1"/>
  <c r="I59" i="3"/>
  <c r="J108" i="3"/>
  <c r="J100" i="3"/>
  <c r="J97" i="3"/>
  <c r="J90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113" i="3"/>
  <c r="J110" i="3"/>
  <c r="I48" i="3"/>
  <c r="J48" i="3" s="1"/>
  <c r="I46" i="3"/>
  <c r="J46" i="3" s="1"/>
  <c r="I44" i="3"/>
  <c r="J44" i="3" s="1"/>
  <c r="I42" i="3"/>
  <c r="J42" i="3" s="1"/>
  <c r="I40" i="3"/>
  <c r="J40" i="3" s="1"/>
  <c r="I38" i="3"/>
  <c r="J38" i="3" s="1"/>
  <c r="I36" i="3"/>
  <c r="J36" i="3" s="1"/>
  <c r="I34" i="3"/>
  <c r="J34" i="3" s="1"/>
  <c r="I32" i="3"/>
  <c r="J32" i="3" s="1"/>
  <c r="I30" i="3"/>
  <c r="J30" i="3" s="1"/>
  <c r="I28" i="3"/>
  <c r="J28" i="3" s="1"/>
  <c r="I26" i="3"/>
  <c r="J26" i="3" s="1"/>
  <c r="I24" i="3"/>
  <c r="J24" i="3" s="1"/>
  <c r="I22" i="3"/>
  <c r="J22" i="3" s="1"/>
  <c r="I20" i="3"/>
  <c r="J20" i="3" s="1"/>
  <c r="I18" i="3"/>
  <c r="J18" i="3" s="1"/>
  <c r="I16" i="3"/>
  <c r="J16" i="3" s="1"/>
  <c r="I14" i="3"/>
  <c r="J14" i="3" s="1"/>
  <c r="I12" i="3"/>
  <c r="J12" i="3" s="1"/>
  <c r="I10" i="3"/>
  <c r="J10" i="3" s="1"/>
  <c r="I8" i="3"/>
  <c r="J8" i="3" s="1"/>
  <c r="J114" i="3"/>
  <c r="J104" i="3"/>
  <c r="J101" i="3"/>
  <c r="J98" i="3"/>
  <c r="J88" i="3"/>
  <c r="J85" i="3"/>
  <c r="I84" i="3"/>
  <c r="J84" i="3"/>
  <c r="I80" i="3"/>
  <c r="J80" i="3"/>
  <c r="I76" i="3"/>
  <c r="J76" i="3"/>
  <c r="I83" i="3"/>
  <c r="J83" i="3"/>
  <c r="I81" i="3"/>
  <c r="J81" i="3"/>
  <c r="I79" i="3"/>
  <c r="J79" i="3"/>
  <c r="I77" i="3"/>
  <c r="J77" i="3"/>
  <c r="I75" i="3"/>
  <c r="J75" i="3"/>
  <c r="I73" i="3"/>
  <c r="J73" i="3"/>
  <c r="I71" i="3"/>
  <c r="J71" i="3"/>
  <c r="J111" i="3"/>
  <c r="J107" i="3"/>
  <c r="J103" i="3"/>
  <c r="J99" i="3"/>
  <c r="J95" i="3"/>
  <c r="J91" i="3"/>
  <c r="J87" i="3"/>
  <c r="I82" i="3"/>
  <c r="J82" i="3" s="1"/>
  <c r="I78" i="3"/>
  <c r="J78" i="3" s="1"/>
  <c r="I74" i="3"/>
  <c r="J74" i="3"/>
  <c r="I72" i="3"/>
  <c r="J72" i="3" s="1"/>
  <c r="J70" i="3"/>
  <c r="J69" i="3"/>
  <c r="J68" i="3"/>
  <c r="J67" i="3"/>
  <c r="J66" i="3"/>
  <c r="J64" i="3"/>
  <c r="I65" i="3"/>
  <c r="J65" i="3" s="1"/>
  <c r="I7" i="3"/>
  <c r="J7" i="3" s="1"/>
  <c r="I31" i="1"/>
  <c r="I30" i="1"/>
  <c r="I29" i="1"/>
  <c r="I28" i="1"/>
  <c r="I38" i="1"/>
  <c r="I37" i="1"/>
  <c r="I36" i="1"/>
  <c r="I35" i="1"/>
  <c r="I33" i="1"/>
  <c r="I22" i="1"/>
  <c r="I21" i="1"/>
  <c r="I20" i="1"/>
  <c r="I19" i="1"/>
  <c r="I18" i="1"/>
  <c r="I17" i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G16" i="1"/>
  <c r="G15" i="1"/>
  <c r="G14" i="1"/>
  <c r="G13" i="1"/>
  <c r="G12" i="1"/>
  <c r="G11" i="1"/>
  <c r="G10" i="1"/>
  <c r="G9" i="1"/>
  <c r="G8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G7" i="1"/>
  <c r="J118" i="3" l="1"/>
  <c r="H16" i="1"/>
  <c r="I16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7" i="1"/>
  <c r="I7" i="1" s="1"/>
  <c r="G6" i="1"/>
  <c r="H59" i="1" s="1"/>
  <c r="H6" i="1" l="1"/>
  <c r="I6" i="1" s="1"/>
  <c r="I59" i="1" s="1"/>
</calcChain>
</file>

<file path=xl/sharedStrings.xml><?xml version="1.0" encoding="utf-8"?>
<sst xmlns="http://schemas.openxmlformats.org/spreadsheetml/2006/main" count="98" uniqueCount="60">
  <si>
    <t>Liczba</t>
  </si>
  <si>
    <t>Wartość podatku VAT (zł)</t>
  </si>
  <si>
    <t>Wartość netto (zł)</t>
  </si>
  <si>
    <t>WYKONAWCA:</t>
  </si>
  <si>
    <t>ZAMAWIAJĄCY:</t>
  </si>
  <si>
    <t>Nazwa</t>
  </si>
  <si>
    <t>Naukowa i Akademicka Sieć Komputerowa
Państwowy Instytut Badawczy</t>
  </si>
  <si>
    <t>Adres</t>
  </si>
  <si>
    <t>ul. Kolska 12, 01-045 Warszawa</t>
  </si>
  <si>
    <t>Znak postępowania:</t>
  </si>
  <si>
    <t>Lp.</t>
  </si>
  <si>
    <t>Cena brutto (zł)</t>
  </si>
  <si>
    <t>Załącznik nr 3 do Zapytania ofertowego</t>
  </si>
  <si>
    <t>Dot. „Dostawa i wdrożenie systemów OSS/BSS w ramach projektu Budowa Ogólnopolskiej Sieci Edukacyjnej”</t>
  </si>
  <si>
    <t>Formularz cenowy - zbiorczy</t>
  </si>
  <si>
    <t>Cena jednostkowa netto (zł)</t>
  </si>
  <si>
    <t>Faza 0 - Urządzenia</t>
  </si>
  <si>
    <t>Faza 0 - Oprogramowanie</t>
  </si>
  <si>
    <t>Faza 1 - Urządzenia</t>
  </si>
  <si>
    <t>Faza 1 - Oprogramowanie</t>
  </si>
  <si>
    <t>Tabela 2. Urządzenia zwirtualizowanej infrastruktury  obliczeniowej</t>
  </si>
  <si>
    <t>Faza wdrożeniowa
[0 - 5]</t>
  </si>
  <si>
    <t>Tabela 1. Sumaryczne zestawienie elementów oferty</t>
  </si>
  <si>
    <t>Wartość  netto (zł)</t>
  </si>
  <si>
    <t>Wartość  brutto (zł)</t>
  </si>
  <si>
    <t>Wartość wynagrodzenia:</t>
  </si>
  <si>
    <t>Nazwa
[producent / typ / model] (*)</t>
  </si>
  <si>
    <t>Tabela 3. Oprogramowanie na potrzeby zwirtualizowanej infrastruktury  obliczeniowej</t>
  </si>
  <si>
    <t>Wartość brutto (zł)</t>
  </si>
  <si>
    <t>Tabela 4. Oprogramowanie OSS/BSS/Jira i inne</t>
  </si>
  <si>
    <t>Oferowany przedmiot
(nazwa producenta, nazwa i model oferowanego komponentu bądź licencji) (*)</t>
  </si>
  <si>
    <t>Wartość wynagrodzenia - tabela 4</t>
  </si>
  <si>
    <t>Wartość wynagrodzenia - tabela 3</t>
  </si>
  <si>
    <t>Tabela 5. Utrzymanie</t>
  </si>
  <si>
    <t xml:space="preserve">Nazwa
</t>
  </si>
  <si>
    <t>* Usługa Utrzymania obejmuje wszystkie Fazy wdrożenia oraz systemy wdrażane w każdej z Faz dla zakresu Jira, OSS, BSS, i zwirtualizowana infrastruktura obliczeniowa.</t>
  </si>
  <si>
    <t>Faza 2 - Urządzenia</t>
  </si>
  <si>
    <t>Faza 2 - Oprogramowanie</t>
  </si>
  <si>
    <t>Faza 3 - Urządzenia</t>
  </si>
  <si>
    <t>Faza 3 - Oprogramowanie</t>
  </si>
  <si>
    <t>Faza 4 - Urządzenia</t>
  </si>
  <si>
    <t>Faza 4 - Oprogramowanie</t>
  </si>
  <si>
    <t>Faza 5 - Urządzenia</t>
  </si>
  <si>
    <t>Faza 5 - Oprogramowanie</t>
  </si>
  <si>
    <t>** Usługa Utrzymania będzie świadczona od momentu odbioru Fazy 0 do upływu okresu  3 miesięcy po odbiorze Fazy 3.</t>
  </si>
  <si>
    <t>Utrzymanie Systemu przez okres 1 miesiąca (*)</t>
  </si>
  <si>
    <t>Utrzymanie Systemu przez okres 12 miesięcy (**)</t>
  </si>
  <si>
    <t>** Cena za Utrzymanie Systemu dla okresu podstawowego oraz dla zamówienia w ramach prawa opcji jest obliczana na podstawie tej samej ceny za Utrzymanie Systemu wskazanej w pozycji 1.</t>
  </si>
  <si>
    <r>
      <t xml:space="preserve">Utrzymanie Systemu przez 2 okresy 3 miesięczne - </t>
    </r>
    <r>
      <rPr>
        <b/>
        <sz val="11"/>
        <color theme="1"/>
        <rFont val="Calibri"/>
        <family val="2"/>
        <charset val="238"/>
        <scheme val="minor"/>
      </rPr>
      <t xml:space="preserve">zamówienie w ramach prawa opcji </t>
    </r>
    <r>
      <rPr>
        <sz val="11"/>
        <color theme="1"/>
        <rFont val="Calibri"/>
        <family val="2"/>
        <charset val="238"/>
        <scheme val="minor"/>
      </rPr>
      <t>***</t>
    </r>
  </si>
  <si>
    <t>Liczba miesięcy</t>
  </si>
  <si>
    <t>Wartość wynagrodzenia podstawowego:</t>
  </si>
  <si>
    <t>Wartość wynagrodzenia - zamówienie w ramach prawa opcji:</t>
  </si>
  <si>
    <t>* Powyższe zestawienie powinno zawierać listę wszystkich elementów Oprogramowania wchodzących w skład oferty. W przypadku przekroczenia ilości pre-definiowanych wierszy w Tabeli należy zwiększyć ich ilość.</t>
  </si>
  <si>
    <t>* Powyższe zestawienie powinno zawierać listę wszystkich Urządzeń wchodzących w skład oferty. W przypadku przekroczenie ilości pre-definiowanych wierszy w Tabeli należy zwiększyć ich ilość.</t>
  </si>
  <si>
    <t>Utrzymanie - 12 miesięcy</t>
  </si>
  <si>
    <t>Utrzymanie - opcja 6 miesięcy</t>
  </si>
  <si>
    <t>Przeznaczenie  danego elementu: moduł funkcjonalny rozwiązania (np. billing, backup, wirtualizacja itd)</t>
  </si>
  <si>
    <t>Przeznaczenie  danego elementu: moduł funkcjonalny rozwiązania (np. Jira, OSS, BSS)</t>
  </si>
  <si>
    <t>Uwaga ! Kwoty cząstkowe, tj. Urządzenia i Oprogramowanie, dla każdej z Faz powinny zawierać wszystkie koszty związane z realizacją danej Fazy, w tym koszt Wdrożenia, Migracji, Integracji, Instruktażu i Gwarancji.</t>
  </si>
  <si>
    <t>Cena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</si>
</sst>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right" vertical="center"/>
    </xf>
    <xf numFmtId="4" fontId="8" fillId="3" borderId="17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/>
    <xf numFmtId="0" fontId="0" fillId="5" borderId="0" xfId="0" applyFill="1"/>
    <xf numFmtId="0" fontId="0" fillId="5" borderId="6" xfId="0" applyFill="1" applyBorder="1" applyAlignment="1">
      <alignment wrapText="1"/>
    </xf>
    <xf numFmtId="0" fontId="0" fillId="5" borderId="6" xfId="0" applyFill="1" applyBorder="1" applyAlignment="1">
      <alignment vertical="top"/>
    </xf>
    <xf numFmtId="0" fontId="0" fillId="5" borderId="3" xfId="0" applyFill="1" applyBorder="1"/>
    <xf numFmtId="0" fontId="6" fillId="0" borderId="7" xfId="0" applyFont="1" applyBorder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wrapText="1"/>
    </xf>
    <xf numFmtId="0" fontId="0" fillId="0" borderId="27" xfId="0" applyBorder="1"/>
    <xf numFmtId="43" fontId="11" fillId="0" borderId="28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0" fillId="2" borderId="12" xfId="0" applyFill="1" applyBorder="1"/>
    <xf numFmtId="0" fontId="1" fillId="2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right" vertical="center"/>
    </xf>
    <xf numFmtId="4" fontId="8" fillId="3" borderId="17" xfId="0" applyNumberFormat="1" applyFont="1" applyFill="1" applyBorder="1" applyAlignment="1">
      <alignment horizontal="right" vertical="center"/>
    </xf>
    <xf numFmtId="0" fontId="0" fillId="5" borderId="8" xfId="0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horizontal="justify" vertical="center"/>
    </xf>
    <xf numFmtId="0" fontId="0" fillId="0" borderId="20" xfId="0" applyBorder="1" applyAlignment="1">
      <alignment vertical="center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8" xfId="0" applyFont="1" applyBorder="1" applyAlignment="1"/>
    <xf numFmtId="0" fontId="0" fillId="0" borderId="26" xfId="0" applyBorder="1" applyAlignment="1"/>
    <xf numFmtId="0" fontId="0" fillId="0" borderId="6" xfId="0" applyBorder="1" applyAlignment="1"/>
    <xf numFmtId="0" fontId="1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 applyProtection="1">
      <protection locked="0"/>
    </xf>
    <xf numFmtId="0" fontId="0" fillId="0" borderId="11" xfId="0" applyBorder="1" applyAlignment="1"/>
    <xf numFmtId="17" fontId="0" fillId="0" borderId="21" xfId="0" quotePrefix="1" applyNumberFormat="1" applyBorder="1" applyAlignment="1"/>
    <xf numFmtId="0" fontId="0" fillId="0" borderId="22" xfId="0" applyBorder="1" applyAlignment="1"/>
    <xf numFmtId="0" fontId="7" fillId="0" borderId="23" xfId="0" applyFont="1" applyBorder="1" applyAlignment="1">
      <alignment horizontal="justify"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/>
    <xf numFmtId="43" fontId="11" fillId="4" borderId="29" xfId="1" applyFont="1" applyFill="1" applyBorder="1" applyAlignment="1">
      <alignment horizontal="left" vertical="center"/>
    </xf>
    <xf numFmtId="43" fontId="11" fillId="4" borderId="30" xfId="1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justify" vertical="center" wrapText="1"/>
    </xf>
    <xf numFmtId="0" fontId="0" fillId="5" borderId="24" xfId="0" applyFill="1" applyBorder="1" applyAlignment="1">
      <alignment vertical="center" wrapText="1"/>
    </xf>
    <xf numFmtId="0" fontId="0" fillId="5" borderId="24" xfId="0" applyFill="1" applyBorder="1" applyAlignment="1">
      <alignment wrapText="1"/>
    </xf>
    <xf numFmtId="0" fontId="0" fillId="5" borderId="25" xfId="0" applyFill="1" applyBorder="1" applyAlignment="1">
      <alignment wrapText="1"/>
    </xf>
    <xf numFmtId="43" fontId="8" fillId="8" borderId="17" xfId="0" applyNumberFormat="1" applyFont="1" applyFill="1" applyBorder="1" applyAlignment="1" applyProtection="1">
      <alignment vertical="center"/>
      <protection locked="0"/>
    </xf>
    <xf numFmtId="43" fontId="11" fillId="0" borderId="28" xfId="3" applyFont="1" applyFill="1" applyBorder="1" applyAlignment="1">
      <alignment horizontal="center" vertical="center"/>
    </xf>
    <xf numFmtId="43" fontId="11" fillId="4" borderId="29" xfId="3" applyFont="1" applyFill="1" applyBorder="1" applyAlignment="1">
      <alignment horizontal="left" vertical="center" wrapText="1"/>
    </xf>
    <xf numFmtId="43" fontId="11" fillId="4" borderId="17" xfId="3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4" borderId="3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/>
    <xf numFmtId="43" fontId="11" fillId="9" borderId="29" xfId="3" applyFont="1" applyFill="1" applyBorder="1" applyAlignment="1">
      <alignment horizontal="left" vertical="center" wrapText="1"/>
    </xf>
    <xf numFmtId="43" fontId="11" fillId="9" borderId="17" xfId="3" applyFont="1" applyFill="1" applyBorder="1" applyAlignment="1">
      <alignment horizontal="left" vertical="center" wrapText="1"/>
    </xf>
    <xf numFmtId="43" fontId="11" fillId="9" borderId="30" xfId="3" applyFont="1" applyFill="1" applyBorder="1" applyAlignment="1">
      <alignment horizontal="left" vertical="center" wrapText="1"/>
    </xf>
    <xf numFmtId="43" fontId="5" fillId="4" borderId="29" xfId="3" applyFont="1" applyFill="1" applyBorder="1" applyAlignment="1">
      <alignment horizontal="left" vertical="center"/>
    </xf>
    <xf numFmtId="0" fontId="12" fillId="4" borderId="30" xfId="0" applyFont="1" applyFill="1" applyBorder="1" applyAlignment="1"/>
    <xf numFmtId="43" fontId="5" fillId="0" borderId="28" xfId="3" applyFont="1" applyFill="1" applyBorder="1" applyAlignment="1">
      <alignment horizontal="center" vertical="center"/>
    </xf>
    <xf numFmtId="0" fontId="6" fillId="5" borderId="2" xfId="0" applyFont="1" applyFill="1" applyBorder="1"/>
    <xf numFmtId="0" fontId="0" fillId="5" borderId="2" xfId="0" applyFill="1" applyBorder="1"/>
    <xf numFmtId="0" fontId="0" fillId="5" borderId="0" xfId="0" applyFill="1" applyBorder="1" applyAlignment="1"/>
    <xf numFmtId="0" fontId="5" fillId="5" borderId="5" xfId="0" applyFont="1" applyFill="1" applyBorder="1" applyAlignment="1">
      <alignment vertical="top" wrapText="1"/>
    </xf>
    <xf numFmtId="0" fontId="0" fillId="5" borderId="5" xfId="0" applyFill="1" applyBorder="1" applyAlignment="1">
      <alignment wrapText="1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</cellXfs>
  <cellStyles count="4">
    <cellStyle name="Dziesiętny" xfId="3" builtinId="3"/>
    <cellStyle name="Dziesiętny 2" xfId="2" xr:uid="{0F17E8D5-DC04-46A8-9200-72A67839D0CB}"/>
    <cellStyle name="Dziesiętny 3" xfId="1" xr:uid="{61477461-B94A-484B-80FF-E875F129DD5B}"/>
    <cellStyle name="Normalny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E1C4-DA91-480F-9BC7-419EDAB8E73D}">
  <dimension ref="A1:R46"/>
  <sheetViews>
    <sheetView workbookViewId="0">
      <selection activeCell="D11" sqref="D11:E11"/>
    </sheetView>
  </sheetViews>
  <sheetFormatPr defaultRowHeight="15" x14ac:dyDescent="0.25"/>
  <cols>
    <col min="1" max="1" width="4.85546875" style="3" customWidth="1"/>
    <col min="2" max="2" width="7.7109375" customWidth="1"/>
    <col min="3" max="3" width="44.85546875" customWidth="1"/>
    <col min="4" max="4" width="18.42578125" customWidth="1"/>
    <col min="5" max="5" width="23.140625" bestFit="1" customWidth="1"/>
    <col min="6" max="6" width="23.85546875" bestFit="1" customWidth="1"/>
    <col min="7" max="7" width="14.85546875" style="3" bestFit="1" customWidth="1"/>
    <col min="8" max="13" width="8.7109375" style="3"/>
    <col min="14" max="18" width="9.140625" style="3"/>
  </cols>
  <sheetData>
    <row r="1" spans="1:8" ht="16.5" customHeight="1" x14ac:dyDescent="0.25">
      <c r="A1" s="23"/>
      <c r="B1" s="2"/>
      <c r="C1" s="2"/>
      <c r="E1" s="31"/>
      <c r="F1" s="4" t="s">
        <v>12</v>
      </c>
    </row>
    <row r="2" spans="1:8" ht="27.75" customHeight="1" x14ac:dyDescent="0.25">
      <c r="A2" s="23"/>
      <c r="B2" s="66" t="s">
        <v>14</v>
      </c>
      <c r="C2" s="67"/>
      <c r="D2" s="67"/>
      <c r="E2" s="67"/>
      <c r="F2" s="68"/>
    </row>
    <row r="3" spans="1:8" ht="19.5" thickBot="1" x14ac:dyDescent="0.35">
      <c r="A3" s="23"/>
      <c r="B3" s="32" t="s">
        <v>3</v>
      </c>
      <c r="C3" s="6"/>
      <c r="E3" s="28"/>
      <c r="F3" s="104" t="s">
        <v>4</v>
      </c>
      <c r="G3" s="105"/>
      <c r="H3" s="8"/>
    </row>
    <row r="4" spans="1:8" ht="19.5" customHeight="1" thickBot="1" x14ac:dyDescent="0.3">
      <c r="A4" s="24"/>
      <c r="B4" s="9" t="s">
        <v>5</v>
      </c>
      <c r="C4" s="74"/>
      <c r="D4" s="75"/>
      <c r="E4" s="106"/>
      <c r="F4" s="107" t="s">
        <v>6</v>
      </c>
      <c r="G4" s="108"/>
      <c r="H4" s="29"/>
    </row>
    <row r="5" spans="1:8" ht="19.5" thickBot="1" x14ac:dyDescent="0.3">
      <c r="A5" s="24"/>
      <c r="B5" s="9" t="s">
        <v>7</v>
      </c>
      <c r="C5" s="74"/>
      <c r="D5" s="75"/>
      <c r="E5" s="106"/>
      <c r="F5" s="109" t="s">
        <v>8</v>
      </c>
      <c r="G5" s="110"/>
      <c r="H5" s="30"/>
    </row>
    <row r="6" spans="1:8" ht="30.75" customHeight="1" x14ac:dyDescent="0.3">
      <c r="A6" s="25"/>
      <c r="B6" s="2"/>
      <c r="C6" s="11"/>
      <c r="D6" s="69"/>
      <c r="E6" s="70"/>
      <c r="F6" s="71"/>
    </row>
    <row r="7" spans="1:8" ht="18.75" x14ac:dyDescent="0.3">
      <c r="A7" s="25"/>
      <c r="B7" s="3"/>
      <c r="C7" s="7"/>
      <c r="D7" s="3"/>
      <c r="E7" s="3"/>
      <c r="F7" s="3"/>
    </row>
    <row r="8" spans="1:8" ht="18.75" x14ac:dyDescent="0.3">
      <c r="A8" s="25"/>
      <c r="B8" s="3"/>
      <c r="C8" s="7"/>
      <c r="D8" s="3"/>
      <c r="E8" s="3"/>
      <c r="F8" s="3"/>
    </row>
    <row r="9" spans="1:8" ht="15.75" customHeight="1" x14ac:dyDescent="0.3">
      <c r="A9" s="22"/>
      <c r="B9" s="64" t="s">
        <v>13</v>
      </c>
      <c r="C9" s="65"/>
      <c r="D9" s="65"/>
      <c r="E9" s="65"/>
      <c r="F9" s="65"/>
    </row>
    <row r="10" spans="1:8" ht="19.5" thickBot="1" x14ac:dyDescent="0.35">
      <c r="A10" s="25"/>
      <c r="B10" s="3"/>
      <c r="C10" s="6"/>
      <c r="D10" s="3"/>
      <c r="E10" s="3"/>
      <c r="F10" s="8"/>
    </row>
    <row r="11" spans="1:8" ht="15.75" thickBot="1" x14ac:dyDescent="0.3">
      <c r="A11" s="25"/>
      <c r="B11" s="3"/>
      <c r="C11" s="10" t="s">
        <v>9</v>
      </c>
      <c r="D11" s="72"/>
      <c r="E11" s="73"/>
      <c r="F11" s="8"/>
      <c r="G11" s="8"/>
      <c r="H11" s="8"/>
    </row>
    <row r="12" spans="1:8" ht="18.75" x14ac:dyDescent="0.3">
      <c r="A12" s="25"/>
      <c r="B12" s="3"/>
      <c r="C12" s="11"/>
      <c r="D12" s="3"/>
      <c r="E12" s="3"/>
      <c r="F12" s="8"/>
    </row>
    <row r="13" spans="1:8" ht="15.75" thickBot="1" x14ac:dyDescent="0.3">
      <c r="A13" s="23"/>
      <c r="B13" s="62" t="s">
        <v>22</v>
      </c>
      <c r="C13" s="63"/>
      <c r="D13" s="5"/>
      <c r="E13" s="5"/>
      <c r="F13" s="8"/>
    </row>
    <row r="14" spans="1:8" ht="30.75" thickBot="1" x14ac:dyDescent="0.3">
      <c r="A14" s="26"/>
      <c r="B14" s="12" t="s">
        <v>10</v>
      </c>
      <c r="C14" s="12" t="s">
        <v>5</v>
      </c>
      <c r="D14" s="13" t="s">
        <v>2</v>
      </c>
      <c r="E14" s="13" t="s">
        <v>1</v>
      </c>
      <c r="F14" s="13" t="s">
        <v>11</v>
      </c>
      <c r="G14" s="27"/>
    </row>
    <row r="15" spans="1:8" x14ac:dyDescent="0.25">
      <c r="A15" s="26"/>
      <c r="B15" s="14"/>
      <c r="C15" s="15">
        <v>1</v>
      </c>
      <c r="D15" s="15">
        <v>6</v>
      </c>
      <c r="E15" s="16">
        <v>7</v>
      </c>
      <c r="F15" s="15">
        <v>8</v>
      </c>
      <c r="G15" s="27"/>
    </row>
    <row r="16" spans="1:8" x14ac:dyDescent="0.25">
      <c r="A16" s="26"/>
      <c r="B16" s="17">
        <v>1</v>
      </c>
      <c r="C16" s="18" t="s">
        <v>16</v>
      </c>
      <c r="D16" s="20"/>
      <c r="E16" s="21"/>
      <c r="F16" s="20"/>
      <c r="G16" s="76"/>
    </row>
    <row r="17" spans="1:7" x14ac:dyDescent="0.25">
      <c r="A17" s="26"/>
      <c r="B17" s="17">
        <f>1+B16</f>
        <v>2</v>
      </c>
      <c r="C17" s="18" t="s">
        <v>17</v>
      </c>
      <c r="D17" s="20"/>
      <c r="E17" s="21"/>
      <c r="F17" s="20"/>
      <c r="G17" s="77"/>
    </row>
    <row r="18" spans="1:7" x14ac:dyDescent="0.25">
      <c r="A18" s="26"/>
      <c r="B18" s="17">
        <f>1+B17</f>
        <v>3</v>
      </c>
      <c r="C18" s="18" t="s">
        <v>18</v>
      </c>
      <c r="D18" s="20"/>
      <c r="E18" s="21"/>
      <c r="F18" s="20"/>
      <c r="G18" s="76"/>
    </row>
    <row r="19" spans="1:7" x14ac:dyDescent="0.25">
      <c r="A19" s="26"/>
      <c r="B19" s="17">
        <f t="shared" ref="B19:B29" si="0">1+B18</f>
        <v>4</v>
      </c>
      <c r="C19" s="18" t="s">
        <v>19</v>
      </c>
      <c r="D19" s="20"/>
      <c r="E19" s="21"/>
      <c r="F19" s="20"/>
      <c r="G19" s="77"/>
    </row>
    <row r="20" spans="1:7" x14ac:dyDescent="0.25">
      <c r="A20" s="26"/>
      <c r="B20" s="17">
        <f t="shared" si="0"/>
        <v>5</v>
      </c>
      <c r="C20" s="18" t="s">
        <v>36</v>
      </c>
      <c r="D20" s="20"/>
      <c r="E20" s="21"/>
      <c r="F20" s="20"/>
      <c r="G20" s="76"/>
    </row>
    <row r="21" spans="1:7" x14ac:dyDescent="0.25">
      <c r="A21" s="26"/>
      <c r="B21" s="17">
        <f t="shared" si="0"/>
        <v>6</v>
      </c>
      <c r="C21" s="18" t="s">
        <v>37</v>
      </c>
      <c r="D21" s="20"/>
      <c r="E21" s="21"/>
      <c r="F21" s="20"/>
      <c r="G21" s="77"/>
    </row>
    <row r="22" spans="1:7" x14ac:dyDescent="0.25">
      <c r="A22" s="26"/>
      <c r="B22" s="17">
        <f t="shared" si="0"/>
        <v>7</v>
      </c>
      <c r="C22" s="18" t="s">
        <v>38</v>
      </c>
      <c r="D22" s="20"/>
      <c r="E22" s="21"/>
      <c r="F22" s="20"/>
      <c r="G22" s="76"/>
    </row>
    <row r="23" spans="1:7" x14ac:dyDescent="0.25">
      <c r="A23" s="26"/>
      <c r="B23" s="17">
        <f t="shared" si="0"/>
        <v>8</v>
      </c>
      <c r="C23" s="18" t="s">
        <v>39</v>
      </c>
      <c r="D23" s="20"/>
      <c r="E23" s="21"/>
      <c r="F23" s="20"/>
      <c r="G23" s="77"/>
    </row>
    <row r="24" spans="1:7" x14ac:dyDescent="0.25">
      <c r="A24" s="26"/>
      <c r="B24" s="17">
        <f t="shared" si="0"/>
        <v>9</v>
      </c>
      <c r="C24" s="18" t="s">
        <v>40</v>
      </c>
      <c r="D24" s="20"/>
      <c r="E24" s="21"/>
      <c r="F24" s="20"/>
      <c r="G24" s="76"/>
    </row>
    <row r="25" spans="1:7" x14ac:dyDescent="0.25">
      <c r="A25" s="26"/>
      <c r="B25" s="17">
        <f t="shared" si="0"/>
        <v>10</v>
      </c>
      <c r="C25" s="18" t="s">
        <v>41</v>
      </c>
      <c r="D25" s="20"/>
      <c r="E25" s="21"/>
      <c r="F25" s="20"/>
      <c r="G25" s="77"/>
    </row>
    <row r="26" spans="1:7" x14ac:dyDescent="0.25">
      <c r="A26" s="26"/>
      <c r="B26" s="17">
        <f t="shared" si="0"/>
        <v>11</v>
      </c>
      <c r="C26" s="18" t="s">
        <v>42</v>
      </c>
      <c r="D26" s="20"/>
      <c r="E26" s="21"/>
      <c r="F26" s="20"/>
      <c r="G26" s="76"/>
    </row>
    <row r="27" spans="1:7" x14ac:dyDescent="0.25">
      <c r="A27" s="26"/>
      <c r="B27" s="17">
        <f t="shared" si="0"/>
        <v>12</v>
      </c>
      <c r="C27" s="18" t="s">
        <v>43</v>
      </c>
      <c r="D27" s="20"/>
      <c r="E27" s="21"/>
      <c r="F27" s="20"/>
      <c r="G27" s="77"/>
    </row>
    <row r="28" spans="1:7" x14ac:dyDescent="0.25">
      <c r="A28" s="26"/>
      <c r="B28" s="17">
        <f t="shared" si="0"/>
        <v>13</v>
      </c>
      <c r="C28" s="18" t="s">
        <v>54</v>
      </c>
      <c r="D28" s="20"/>
      <c r="E28" s="21"/>
      <c r="F28" s="20"/>
      <c r="G28" s="27"/>
    </row>
    <row r="29" spans="1:7" x14ac:dyDescent="0.25">
      <c r="A29" s="26"/>
      <c r="B29" s="45">
        <f t="shared" si="0"/>
        <v>14</v>
      </c>
      <c r="C29" s="46" t="s">
        <v>55</v>
      </c>
      <c r="D29" s="52"/>
      <c r="E29" s="53"/>
      <c r="F29" s="52"/>
      <c r="G29" s="27"/>
    </row>
    <row r="30" spans="1:7" x14ac:dyDescent="0.25">
      <c r="A30" s="26"/>
      <c r="B30" s="28"/>
      <c r="G30" s="27"/>
    </row>
    <row r="31" spans="1:7" x14ac:dyDescent="0.25">
      <c r="A31" s="26"/>
      <c r="B31" s="28"/>
      <c r="C31" s="43"/>
      <c r="D31" s="39"/>
      <c r="E31" s="42" t="s">
        <v>23</v>
      </c>
      <c r="F31" s="42" t="s">
        <v>24</v>
      </c>
      <c r="G31" s="27"/>
    </row>
    <row r="32" spans="1:7" ht="15.75" customHeight="1" x14ac:dyDescent="0.25">
      <c r="A32" s="26"/>
      <c r="B32" s="92" t="s">
        <v>50</v>
      </c>
      <c r="C32" s="93"/>
      <c r="D32" s="94"/>
      <c r="E32" s="91">
        <f>SUM(D16:D28)</f>
        <v>0</v>
      </c>
      <c r="F32" s="91">
        <f>SUM(F16:F28)</f>
        <v>0</v>
      </c>
      <c r="G32" s="27"/>
    </row>
    <row r="33" spans="1:18" ht="15.75" customHeight="1" x14ac:dyDescent="0.25">
      <c r="A33" s="26"/>
      <c r="B33" s="98" t="s">
        <v>51</v>
      </c>
      <c r="C33" s="99" t="s">
        <v>51</v>
      </c>
      <c r="D33" s="100"/>
      <c r="E33" s="91">
        <f>D29</f>
        <v>0</v>
      </c>
      <c r="F33" s="91">
        <f>F29</f>
        <v>0</v>
      </c>
      <c r="G33" s="27"/>
    </row>
    <row r="34" spans="1:18" x14ac:dyDescent="0.25">
      <c r="B34" s="28"/>
    </row>
    <row r="35" spans="1:18" s="37" customFormat="1" x14ac:dyDescent="0.25">
      <c r="A35" s="3"/>
      <c r="B35" s="28"/>
      <c r="C35" s="3"/>
      <c r="D35" s="3"/>
      <c r="E35" s="42" t="s">
        <v>23</v>
      </c>
      <c r="F35" s="42" t="s">
        <v>24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37" customFormat="1" ht="18.75" x14ac:dyDescent="0.3">
      <c r="A36" s="3"/>
      <c r="B36" s="28"/>
      <c r="C36" s="101" t="s">
        <v>59</v>
      </c>
      <c r="D36" s="102"/>
      <c r="E36" s="103">
        <f>SUM(E32:E33)</f>
        <v>0</v>
      </c>
      <c r="F36" s="103">
        <f>SUM(F32:F33)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B37" s="28"/>
    </row>
    <row r="38" spans="1:18" ht="29.25" customHeight="1" x14ac:dyDescent="0.25">
      <c r="B38" s="95" t="s">
        <v>58</v>
      </c>
      <c r="C38" s="96"/>
      <c r="D38" s="96"/>
      <c r="E38" s="96"/>
      <c r="F38" s="97"/>
    </row>
    <row r="39" spans="1:18" x14ac:dyDescent="0.25">
      <c r="B39" s="28"/>
      <c r="C39" s="28"/>
      <c r="D39" s="28"/>
      <c r="E39" s="28"/>
      <c r="F39" s="28"/>
    </row>
    <row r="40" spans="1:18" x14ac:dyDescent="0.25">
      <c r="B40" s="28"/>
      <c r="C40" s="28"/>
      <c r="D40" s="28"/>
      <c r="E40" s="28"/>
      <c r="F40" s="28"/>
    </row>
    <row r="41" spans="1:18" x14ac:dyDescent="0.25">
      <c r="B41" s="28"/>
      <c r="C41" s="28"/>
      <c r="D41" s="28"/>
      <c r="E41" s="28"/>
      <c r="F41" s="28"/>
    </row>
    <row r="42" spans="1:18" x14ac:dyDescent="0.25">
      <c r="B42" s="28"/>
      <c r="C42" s="28"/>
      <c r="D42" s="28"/>
      <c r="E42" s="28"/>
      <c r="F42" s="28"/>
    </row>
    <row r="43" spans="1:18" x14ac:dyDescent="0.25">
      <c r="B43" s="28"/>
      <c r="C43" s="28"/>
      <c r="D43" s="28"/>
      <c r="E43" s="28"/>
      <c r="F43" s="28"/>
    </row>
    <row r="44" spans="1:18" x14ac:dyDescent="0.25">
      <c r="B44" s="28"/>
      <c r="C44" s="28"/>
      <c r="D44" s="28"/>
      <c r="E44" s="28"/>
      <c r="F44" s="28"/>
    </row>
    <row r="45" spans="1:18" x14ac:dyDescent="0.25">
      <c r="B45" s="28"/>
      <c r="C45" s="28"/>
      <c r="D45" s="28"/>
      <c r="E45" s="28"/>
      <c r="F45" s="28"/>
    </row>
    <row r="46" spans="1:18" x14ac:dyDescent="0.25">
      <c r="B46" s="28"/>
      <c r="C46" s="28"/>
      <c r="D46" s="28"/>
      <c r="E46" s="28"/>
      <c r="F46" s="28"/>
    </row>
  </sheetData>
  <mergeCells count="18">
    <mergeCell ref="B32:D32"/>
    <mergeCell ref="B33:D33"/>
    <mergeCell ref="B38:F38"/>
    <mergeCell ref="C36:D36"/>
    <mergeCell ref="G16:G17"/>
    <mergeCell ref="G18:G19"/>
    <mergeCell ref="G20:G21"/>
    <mergeCell ref="G22:G23"/>
    <mergeCell ref="G24:G25"/>
    <mergeCell ref="G26:G27"/>
    <mergeCell ref="B13:C13"/>
    <mergeCell ref="B9:F9"/>
    <mergeCell ref="B2:F2"/>
    <mergeCell ref="D6:F6"/>
    <mergeCell ref="F4:G4"/>
    <mergeCell ref="D11:E11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C9D-4DBA-4EEC-80DB-1ACA6F991B62}">
  <dimension ref="B3:I61"/>
  <sheetViews>
    <sheetView workbookViewId="0">
      <selection activeCell="E59" sqref="E59"/>
    </sheetView>
  </sheetViews>
  <sheetFormatPr defaultRowHeight="15" x14ac:dyDescent="0.25"/>
  <cols>
    <col min="2" max="2" width="7.7109375" customWidth="1"/>
    <col min="3" max="3" width="44.85546875" customWidth="1"/>
    <col min="4" max="5" width="19" customWidth="1"/>
    <col min="6" max="6" width="21.5703125" bestFit="1" customWidth="1"/>
    <col min="7" max="7" width="18.42578125" customWidth="1"/>
    <col min="8" max="8" width="23.140625" bestFit="1" customWidth="1"/>
    <col min="9" max="9" width="23.85546875" bestFit="1" customWidth="1"/>
  </cols>
  <sheetData>
    <row r="3" spans="2:9" ht="15.75" thickBot="1" x14ac:dyDescent="0.3">
      <c r="B3" s="78" t="s">
        <v>20</v>
      </c>
      <c r="C3" s="79"/>
      <c r="D3" s="80"/>
      <c r="E3" s="80"/>
      <c r="F3" s="81"/>
      <c r="G3" s="5"/>
      <c r="H3" s="5"/>
      <c r="I3" s="8"/>
    </row>
    <row r="4" spans="2:9" ht="30.75" thickBot="1" x14ac:dyDescent="0.3">
      <c r="B4" s="12" t="s">
        <v>10</v>
      </c>
      <c r="C4" s="13" t="s">
        <v>26</v>
      </c>
      <c r="D4" s="13" t="s">
        <v>0</v>
      </c>
      <c r="E4" s="13" t="s">
        <v>21</v>
      </c>
      <c r="F4" s="13" t="s">
        <v>15</v>
      </c>
      <c r="G4" s="13" t="s">
        <v>2</v>
      </c>
      <c r="H4" s="13" t="s">
        <v>1</v>
      </c>
      <c r="I4" s="13" t="s">
        <v>28</v>
      </c>
    </row>
    <row r="5" spans="2:9" x14ac:dyDescent="0.25">
      <c r="B5" s="14"/>
      <c r="C5" s="15">
        <v>1</v>
      </c>
      <c r="D5" s="15">
        <v>2</v>
      </c>
      <c r="E5" s="41">
        <v>3</v>
      </c>
      <c r="F5" s="16">
        <v>4</v>
      </c>
      <c r="G5" s="15">
        <v>6</v>
      </c>
      <c r="H5" s="16">
        <v>7</v>
      </c>
      <c r="I5" s="15">
        <v>8</v>
      </c>
    </row>
    <row r="6" spans="2:9" x14ac:dyDescent="0.25">
      <c r="B6" s="17">
        <v>1</v>
      </c>
      <c r="C6" s="18"/>
      <c r="D6" s="19"/>
      <c r="E6" s="19"/>
      <c r="F6" s="19"/>
      <c r="G6" s="20">
        <f t="shared" ref="G6" si="0">ROUND(D6*F6,2)</f>
        <v>0</v>
      </c>
      <c r="H6" s="21">
        <f>ROUND(G6*0.23,2)</f>
        <v>0</v>
      </c>
      <c r="I6" s="20">
        <f t="shared" ref="I6" si="1">G6+H6</f>
        <v>0</v>
      </c>
    </row>
    <row r="7" spans="2:9" x14ac:dyDescent="0.25">
      <c r="B7" s="17">
        <f>1+B6</f>
        <v>2</v>
      </c>
      <c r="C7" s="18"/>
      <c r="D7" s="19"/>
      <c r="E7" s="19"/>
      <c r="F7" s="19"/>
      <c r="G7" s="20">
        <f t="shared" ref="G7" si="2">ROUND(D7*F7,2)</f>
        <v>0</v>
      </c>
      <c r="H7" s="21">
        <f>ROUND(G7*0.23,2)</f>
        <v>0</v>
      </c>
      <c r="I7" s="20">
        <f t="shared" ref="I7" si="3">G7+H7</f>
        <v>0</v>
      </c>
    </row>
    <row r="8" spans="2:9" x14ac:dyDescent="0.25">
      <c r="B8" s="17">
        <f t="shared" ref="B8:B56" si="4">1+B7</f>
        <v>3</v>
      </c>
      <c r="C8" s="18"/>
      <c r="D8" s="19"/>
      <c r="E8" s="19"/>
      <c r="F8" s="19"/>
      <c r="G8" s="20">
        <f t="shared" ref="G8:G16" si="5">ROUND(D8*F8,2)</f>
        <v>0</v>
      </c>
      <c r="H8" s="21">
        <f t="shared" ref="H8:H16" si="6">ROUND(G8*0.23,2)</f>
        <v>0</v>
      </c>
      <c r="I8" s="20">
        <f t="shared" ref="I8:I16" si="7">G8+H8</f>
        <v>0</v>
      </c>
    </row>
    <row r="9" spans="2:9" x14ac:dyDescent="0.25">
      <c r="B9" s="17">
        <f t="shared" si="4"/>
        <v>4</v>
      </c>
      <c r="C9" s="18"/>
      <c r="D9" s="19"/>
      <c r="E9" s="19"/>
      <c r="F9" s="19"/>
      <c r="G9" s="20">
        <f t="shared" si="5"/>
        <v>0</v>
      </c>
      <c r="H9" s="21">
        <f t="shared" si="6"/>
        <v>0</v>
      </c>
      <c r="I9" s="20">
        <f t="shared" si="7"/>
        <v>0</v>
      </c>
    </row>
    <row r="10" spans="2:9" x14ac:dyDescent="0.25">
      <c r="B10" s="17">
        <f t="shared" si="4"/>
        <v>5</v>
      </c>
      <c r="C10" s="18"/>
      <c r="D10" s="19"/>
      <c r="E10" s="19"/>
      <c r="F10" s="19"/>
      <c r="G10" s="20">
        <f t="shared" si="5"/>
        <v>0</v>
      </c>
      <c r="H10" s="21">
        <f t="shared" si="6"/>
        <v>0</v>
      </c>
      <c r="I10" s="20">
        <f t="shared" si="7"/>
        <v>0</v>
      </c>
    </row>
    <row r="11" spans="2:9" x14ac:dyDescent="0.25">
      <c r="B11" s="17">
        <f t="shared" si="4"/>
        <v>6</v>
      </c>
      <c r="C11" s="18"/>
      <c r="D11" s="19"/>
      <c r="E11" s="19"/>
      <c r="F11" s="19"/>
      <c r="G11" s="20">
        <f t="shared" si="5"/>
        <v>0</v>
      </c>
      <c r="H11" s="21">
        <f t="shared" si="6"/>
        <v>0</v>
      </c>
      <c r="I11" s="20">
        <f t="shared" si="7"/>
        <v>0</v>
      </c>
    </row>
    <row r="12" spans="2:9" x14ac:dyDescent="0.25">
      <c r="B12" s="17">
        <f t="shared" si="4"/>
        <v>7</v>
      </c>
      <c r="C12" s="18"/>
      <c r="D12" s="19"/>
      <c r="E12" s="19"/>
      <c r="F12" s="19"/>
      <c r="G12" s="20">
        <f t="shared" si="5"/>
        <v>0</v>
      </c>
      <c r="H12" s="21">
        <f t="shared" si="6"/>
        <v>0</v>
      </c>
      <c r="I12" s="20">
        <f t="shared" si="7"/>
        <v>0</v>
      </c>
    </row>
    <row r="13" spans="2:9" x14ac:dyDescent="0.25">
      <c r="B13" s="17">
        <f t="shared" si="4"/>
        <v>8</v>
      </c>
      <c r="C13" s="18"/>
      <c r="D13" s="19"/>
      <c r="E13" s="19"/>
      <c r="F13" s="19"/>
      <c r="G13" s="20">
        <f t="shared" si="5"/>
        <v>0</v>
      </c>
      <c r="H13" s="21">
        <f t="shared" si="6"/>
        <v>0</v>
      </c>
      <c r="I13" s="20">
        <f t="shared" si="7"/>
        <v>0</v>
      </c>
    </row>
    <row r="14" spans="2:9" x14ac:dyDescent="0.25">
      <c r="B14" s="17">
        <f t="shared" si="4"/>
        <v>9</v>
      </c>
      <c r="C14" s="18"/>
      <c r="D14" s="19"/>
      <c r="E14" s="19"/>
      <c r="F14" s="19"/>
      <c r="G14" s="20">
        <f t="shared" si="5"/>
        <v>0</v>
      </c>
      <c r="H14" s="21">
        <f t="shared" si="6"/>
        <v>0</v>
      </c>
      <c r="I14" s="20">
        <f t="shared" si="7"/>
        <v>0</v>
      </c>
    </row>
    <row r="15" spans="2:9" x14ac:dyDescent="0.25">
      <c r="B15" s="17">
        <f t="shared" si="4"/>
        <v>10</v>
      </c>
      <c r="C15" s="18"/>
      <c r="D15" s="19"/>
      <c r="E15" s="19"/>
      <c r="F15" s="19"/>
      <c r="G15" s="20">
        <f t="shared" si="5"/>
        <v>0</v>
      </c>
      <c r="H15" s="21">
        <f t="shared" si="6"/>
        <v>0</v>
      </c>
      <c r="I15" s="20">
        <f t="shared" si="7"/>
        <v>0</v>
      </c>
    </row>
    <row r="16" spans="2:9" x14ac:dyDescent="0.25">
      <c r="B16" s="17">
        <f t="shared" si="4"/>
        <v>11</v>
      </c>
      <c r="C16" s="18"/>
      <c r="D16" s="19"/>
      <c r="E16" s="19"/>
      <c r="F16" s="19"/>
      <c r="G16" s="20">
        <f t="shared" si="5"/>
        <v>0</v>
      </c>
      <c r="H16" s="21">
        <f t="shared" si="6"/>
        <v>0</v>
      </c>
      <c r="I16" s="20">
        <f t="shared" si="7"/>
        <v>0</v>
      </c>
    </row>
    <row r="17" spans="2:9" x14ac:dyDescent="0.25">
      <c r="B17" s="17">
        <f t="shared" si="4"/>
        <v>12</v>
      </c>
      <c r="C17" s="18"/>
      <c r="D17" s="19"/>
      <c r="E17" s="19"/>
      <c r="F17" s="19"/>
      <c r="G17" s="20">
        <f t="shared" ref="G17:G22" si="8">ROUND(D17*F17,2)</f>
        <v>0</v>
      </c>
      <c r="H17" s="21">
        <f t="shared" ref="H17:H22" si="9">ROUND(G17*0.23,2)</f>
        <v>0</v>
      </c>
      <c r="I17" s="20">
        <f t="shared" ref="I17:I22" si="10">G17+H17</f>
        <v>0</v>
      </c>
    </row>
    <row r="18" spans="2:9" x14ac:dyDescent="0.25">
      <c r="B18" s="17">
        <f t="shared" si="4"/>
        <v>13</v>
      </c>
      <c r="C18" s="18"/>
      <c r="D18" s="19"/>
      <c r="E18" s="19"/>
      <c r="F18" s="19"/>
      <c r="G18" s="20">
        <f t="shared" si="8"/>
        <v>0</v>
      </c>
      <c r="H18" s="21">
        <f t="shared" si="9"/>
        <v>0</v>
      </c>
      <c r="I18" s="20">
        <f t="shared" si="10"/>
        <v>0</v>
      </c>
    </row>
    <row r="19" spans="2:9" x14ac:dyDescent="0.25">
      <c r="B19" s="17">
        <f t="shared" si="4"/>
        <v>14</v>
      </c>
      <c r="C19" s="18"/>
      <c r="D19" s="19"/>
      <c r="E19" s="19"/>
      <c r="F19" s="19"/>
      <c r="G19" s="20">
        <f t="shared" si="8"/>
        <v>0</v>
      </c>
      <c r="H19" s="21">
        <f t="shared" si="9"/>
        <v>0</v>
      </c>
      <c r="I19" s="20">
        <f t="shared" si="10"/>
        <v>0</v>
      </c>
    </row>
    <row r="20" spans="2:9" x14ac:dyDescent="0.25">
      <c r="B20" s="17">
        <f t="shared" si="4"/>
        <v>15</v>
      </c>
      <c r="C20" s="18"/>
      <c r="D20" s="19"/>
      <c r="E20" s="19"/>
      <c r="F20" s="19"/>
      <c r="G20" s="20">
        <f t="shared" si="8"/>
        <v>0</v>
      </c>
      <c r="H20" s="21">
        <f t="shared" si="9"/>
        <v>0</v>
      </c>
      <c r="I20" s="20">
        <f t="shared" si="10"/>
        <v>0</v>
      </c>
    </row>
    <row r="21" spans="2:9" x14ac:dyDescent="0.25">
      <c r="B21" s="17">
        <f t="shared" si="4"/>
        <v>16</v>
      </c>
      <c r="C21" s="18"/>
      <c r="D21" s="19"/>
      <c r="E21" s="19"/>
      <c r="F21" s="19"/>
      <c r="G21" s="20">
        <f t="shared" si="8"/>
        <v>0</v>
      </c>
      <c r="H21" s="21">
        <f t="shared" si="9"/>
        <v>0</v>
      </c>
      <c r="I21" s="20">
        <f t="shared" si="10"/>
        <v>0</v>
      </c>
    </row>
    <row r="22" spans="2:9" x14ac:dyDescent="0.25">
      <c r="B22" s="17">
        <f t="shared" si="4"/>
        <v>17</v>
      </c>
      <c r="C22" s="18"/>
      <c r="D22" s="19"/>
      <c r="E22" s="19"/>
      <c r="F22" s="19"/>
      <c r="G22" s="20">
        <f t="shared" si="8"/>
        <v>0</v>
      </c>
      <c r="H22" s="21">
        <f t="shared" si="9"/>
        <v>0</v>
      </c>
      <c r="I22" s="20">
        <f t="shared" si="10"/>
        <v>0</v>
      </c>
    </row>
    <row r="23" spans="2:9" x14ac:dyDescent="0.25">
      <c r="B23" s="17">
        <f t="shared" si="4"/>
        <v>18</v>
      </c>
      <c r="C23" s="18"/>
      <c r="D23" s="19"/>
      <c r="E23" s="19"/>
      <c r="F23" s="19"/>
      <c r="G23" s="20">
        <f t="shared" ref="G23:G31" si="11">ROUND(D23*F23,2)</f>
        <v>0</v>
      </c>
      <c r="H23" s="21">
        <f t="shared" ref="H23:H31" si="12">ROUND(G23*0.23,2)</f>
        <v>0</v>
      </c>
      <c r="I23" s="20">
        <f t="shared" ref="I23:I31" si="13">G23+H23</f>
        <v>0</v>
      </c>
    </row>
    <row r="24" spans="2:9" x14ac:dyDescent="0.25">
      <c r="B24" s="17">
        <f t="shared" si="4"/>
        <v>19</v>
      </c>
      <c r="C24" s="18"/>
      <c r="D24" s="19"/>
      <c r="E24" s="19"/>
      <c r="F24" s="19"/>
      <c r="G24" s="20">
        <f t="shared" si="11"/>
        <v>0</v>
      </c>
      <c r="H24" s="21">
        <f t="shared" si="12"/>
        <v>0</v>
      </c>
      <c r="I24" s="20">
        <f t="shared" si="13"/>
        <v>0</v>
      </c>
    </row>
    <row r="25" spans="2:9" x14ac:dyDescent="0.25">
      <c r="B25" s="17">
        <f t="shared" si="4"/>
        <v>20</v>
      </c>
      <c r="C25" s="18"/>
      <c r="D25" s="19"/>
      <c r="E25" s="19"/>
      <c r="F25" s="19"/>
      <c r="G25" s="20">
        <f t="shared" si="11"/>
        <v>0</v>
      </c>
      <c r="H25" s="21">
        <f t="shared" si="12"/>
        <v>0</v>
      </c>
      <c r="I25" s="20">
        <f t="shared" si="13"/>
        <v>0</v>
      </c>
    </row>
    <row r="26" spans="2:9" x14ac:dyDescent="0.25">
      <c r="B26" s="17">
        <f t="shared" si="4"/>
        <v>21</v>
      </c>
      <c r="C26" s="18"/>
      <c r="D26" s="19"/>
      <c r="E26" s="19"/>
      <c r="F26" s="19"/>
      <c r="G26" s="20">
        <f t="shared" si="11"/>
        <v>0</v>
      </c>
      <c r="H26" s="21">
        <f t="shared" si="12"/>
        <v>0</v>
      </c>
      <c r="I26" s="20">
        <f t="shared" si="13"/>
        <v>0</v>
      </c>
    </row>
    <row r="27" spans="2:9" x14ac:dyDescent="0.25">
      <c r="B27" s="17">
        <f t="shared" si="4"/>
        <v>22</v>
      </c>
      <c r="C27" s="18"/>
      <c r="D27" s="19"/>
      <c r="E27" s="19"/>
      <c r="F27" s="19"/>
      <c r="G27" s="20">
        <f t="shared" si="11"/>
        <v>0</v>
      </c>
      <c r="H27" s="21">
        <f t="shared" si="12"/>
        <v>0</v>
      </c>
      <c r="I27" s="20">
        <f t="shared" si="13"/>
        <v>0</v>
      </c>
    </row>
    <row r="28" spans="2:9" x14ac:dyDescent="0.25">
      <c r="B28" s="17">
        <f t="shared" si="4"/>
        <v>23</v>
      </c>
      <c r="C28" s="18"/>
      <c r="D28" s="19"/>
      <c r="E28" s="19"/>
      <c r="F28" s="19"/>
      <c r="G28" s="20">
        <f t="shared" si="11"/>
        <v>0</v>
      </c>
      <c r="H28" s="21">
        <f t="shared" si="12"/>
        <v>0</v>
      </c>
      <c r="I28" s="20">
        <f t="shared" si="13"/>
        <v>0</v>
      </c>
    </row>
    <row r="29" spans="2:9" x14ac:dyDescent="0.25">
      <c r="B29" s="17">
        <f t="shared" si="4"/>
        <v>24</v>
      </c>
      <c r="C29" s="18"/>
      <c r="D29" s="19"/>
      <c r="E29" s="19"/>
      <c r="F29" s="19"/>
      <c r="G29" s="20">
        <f t="shared" si="11"/>
        <v>0</v>
      </c>
      <c r="H29" s="21">
        <f t="shared" si="12"/>
        <v>0</v>
      </c>
      <c r="I29" s="20">
        <f t="shared" si="13"/>
        <v>0</v>
      </c>
    </row>
    <row r="30" spans="2:9" x14ac:dyDescent="0.25">
      <c r="B30" s="17">
        <f t="shared" si="4"/>
        <v>25</v>
      </c>
      <c r="C30" s="18"/>
      <c r="D30" s="19"/>
      <c r="E30" s="19"/>
      <c r="F30" s="19"/>
      <c r="G30" s="20">
        <f t="shared" si="11"/>
        <v>0</v>
      </c>
      <c r="H30" s="21">
        <f t="shared" si="12"/>
        <v>0</v>
      </c>
      <c r="I30" s="20">
        <f t="shared" si="13"/>
        <v>0</v>
      </c>
    </row>
    <row r="31" spans="2:9" x14ac:dyDescent="0.25">
      <c r="B31" s="17">
        <f t="shared" si="4"/>
        <v>26</v>
      </c>
      <c r="C31" s="18"/>
      <c r="D31" s="19"/>
      <c r="E31" s="19"/>
      <c r="F31" s="19"/>
      <c r="G31" s="20">
        <f t="shared" si="11"/>
        <v>0</v>
      </c>
      <c r="H31" s="21">
        <f t="shared" si="12"/>
        <v>0</v>
      </c>
      <c r="I31" s="20">
        <f t="shared" si="13"/>
        <v>0</v>
      </c>
    </row>
    <row r="32" spans="2:9" x14ac:dyDescent="0.25">
      <c r="B32" s="17">
        <f t="shared" si="4"/>
        <v>27</v>
      </c>
      <c r="C32" s="18"/>
      <c r="D32" s="19"/>
      <c r="E32" s="19"/>
      <c r="F32" s="19"/>
      <c r="G32" s="20">
        <f t="shared" ref="G32:G38" si="14">ROUND(D32*F32,2)</f>
        <v>0</v>
      </c>
      <c r="H32" s="21">
        <f t="shared" ref="H32:H38" si="15">ROUND(G32*0.23,2)</f>
        <v>0</v>
      </c>
      <c r="I32" s="20">
        <f t="shared" ref="I32:I38" si="16">G32+H32</f>
        <v>0</v>
      </c>
    </row>
    <row r="33" spans="2:9" x14ac:dyDescent="0.25">
      <c r="B33" s="17">
        <f t="shared" si="4"/>
        <v>28</v>
      </c>
      <c r="C33" s="18"/>
      <c r="D33" s="19"/>
      <c r="E33" s="19"/>
      <c r="F33" s="19"/>
      <c r="G33" s="20">
        <f t="shared" si="14"/>
        <v>0</v>
      </c>
      <c r="H33" s="21">
        <f t="shared" si="15"/>
        <v>0</v>
      </c>
      <c r="I33" s="20">
        <f t="shared" si="16"/>
        <v>0</v>
      </c>
    </row>
    <row r="34" spans="2:9" x14ac:dyDescent="0.25">
      <c r="B34" s="17">
        <f t="shared" si="4"/>
        <v>29</v>
      </c>
      <c r="C34" s="18"/>
      <c r="D34" s="19"/>
      <c r="E34" s="19"/>
      <c r="F34" s="19"/>
      <c r="G34" s="20">
        <f t="shared" si="14"/>
        <v>0</v>
      </c>
      <c r="H34" s="21">
        <f t="shared" si="15"/>
        <v>0</v>
      </c>
      <c r="I34" s="20">
        <f t="shared" si="16"/>
        <v>0</v>
      </c>
    </row>
    <row r="35" spans="2:9" x14ac:dyDescent="0.25">
      <c r="B35" s="17">
        <f t="shared" si="4"/>
        <v>30</v>
      </c>
      <c r="C35" s="18"/>
      <c r="D35" s="19"/>
      <c r="E35" s="19"/>
      <c r="F35" s="19"/>
      <c r="G35" s="20">
        <f t="shared" si="14"/>
        <v>0</v>
      </c>
      <c r="H35" s="21">
        <f t="shared" si="15"/>
        <v>0</v>
      </c>
      <c r="I35" s="20">
        <f t="shared" si="16"/>
        <v>0</v>
      </c>
    </row>
    <row r="36" spans="2:9" x14ac:dyDescent="0.25">
      <c r="B36" s="17">
        <f t="shared" si="4"/>
        <v>31</v>
      </c>
      <c r="C36" s="18"/>
      <c r="D36" s="19"/>
      <c r="E36" s="19"/>
      <c r="F36" s="19"/>
      <c r="G36" s="20">
        <f t="shared" si="14"/>
        <v>0</v>
      </c>
      <c r="H36" s="21">
        <f t="shared" si="15"/>
        <v>0</v>
      </c>
      <c r="I36" s="20">
        <f t="shared" si="16"/>
        <v>0</v>
      </c>
    </row>
    <row r="37" spans="2:9" x14ac:dyDescent="0.25">
      <c r="B37" s="17">
        <f t="shared" si="4"/>
        <v>32</v>
      </c>
      <c r="C37" s="18"/>
      <c r="D37" s="19"/>
      <c r="E37" s="19"/>
      <c r="F37" s="19"/>
      <c r="G37" s="20">
        <f t="shared" si="14"/>
        <v>0</v>
      </c>
      <c r="H37" s="21">
        <f t="shared" si="15"/>
        <v>0</v>
      </c>
      <c r="I37" s="20">
        <f t="shared" si="16"/>
        <v>0</v>
      </c>
    </row>
    <row r="38" spans="2:9" x14ac:dyDescent="0.25">
      <c r="B38" s="17">
        <f t="shared" si="4"/>
        <v>33</v>
      </c>
      <c r="C38" s="18"/>
      <c r="D38" s="19"/>
      <c r="E38" s="19"/>
      <c r="F38" s="19"/>
      <c r="G38" s="20">
        <f t="shared" si="14"/>
        <v>0</v>
      </c>
      <c r="H38" s="21">
        <f t="shared" si="15"/>
        <v>0</v>
      </c>
      <c r="I38" s="20">
        <f t="shared" si="16"/>
        <v>0</v>
      </c>
    </row>
    <row r="39" spans="2:9" x14ac:dyDescent="0.25">
      <c r="B39" s="45">
        <f t="shared" si="4"/>
        <v>34</v>
      </c>
      <c r="C39" s="46"/>
      <c r="D39" s="51"/>
      <c r="E39" s="51"/>
      <c r="F39" s="51"/>
      <c r="G39" s="52">
        <f t="shared" ref="G39:G56" si="17">ROUND(D39*F39,2)</f>
        <v>0</v>
      </c>
      <c r="H39" s="53">
        <f t="shared" ref="H39:H56" si="18">ROUND(G39*0.23,2)</f>
        <v>0</v>
      </c>
      <c r="I39" s="52">
        <f t="shared" ref="I39:I56" si="19">G39+H39</f>
        <v>0</v>
      </c>
    </row>
    <row r="40" spans="2:9" x14ac:dyDescent="0.25">
      <c r="B40" s="45">
        <f t="shared" si="4"/>
        <v>35</v>
      </c>
      <c r="C40" s="46"/>
      <c r="D40" s="51"/>
      <c r="E40" s="51"/>
      <c r="F40" s="51"/>
      <c r="G40" s="52">
        <f t="shared" si="17"/>
        <v>0</v>
      </c>
      <c r="H40" s="53">
        <f t="shared" si="18"/>
        <v>0</v>
      </c>
      <c r="I40" s="52">
        <f t="shared" si="19"/>
        <v>0</v>
      </c>
    </row>
    <row r="41" spans="2:9" x14ac:dyDescent="0.25">
      <c r="B41" s="45">
        <f t="shared" si="4"/>
        <v>36</v>
      </c>
      <c r="C41" s="46"/>
      <c r="D41" s="51"/>
      <c r="E41" s="51"/>
      <c r="F41" s="51"/>
      <c r="G41" s="52">
        <f t="shared" si="17"/>
        <v>0</v>
      </c>
      <c r="H41" s="53">
        <f t="shared" si="18"/>
        <v>0</v>
      </c>
      <c r="I41" s="52">
        <f t="shared" si="19"/>
        <v>0</v>
      </c>
    </row>
    <row r="42" spans="2:9" x14ac:dyDescent="0.25">
      <c r="B42" s="45">
        <f t="shared" si="4"/>
        <v>37</v>
      </c>
      <c r="C42" s="46"/>
      <c r="D42" s="51"/>
      <c r="E42" s="51"/>
      <c r="F42" s="51"/>
      <c r="G42" s="52">
        <f t="shared" si="17"/>
        <v>0</v>
      </c>
      <c r="H42" s="53">
        <f t="shared" si="18"/>
        <v>0</v>
      </c>
      <c r="I42" s="52">
        <f t="shared" si="19"/>
        <v>0</v>
      </c>
    </row>
    <row r="43" spans="2:9" x14ac:dyDescent="0.25">
      <c r="B43" s="45">
        <f t="shared" si="4"/>
        <v>38</v>
      </c>
      <c r="C43" s="46"/>
      <c r="D43" s="51"/>
      <c r="E43" s="51"/>
      <c r="F43" s="51"/>
      <c r="G43" s="52">
        <f t="shared" si="17"/>
        <v>0</v>
      </c>
      <c r="H43" s="53">
        <f t="shared" si="18"/>
        <v>0</v>
      </c>
      <c r="I43" s="52">
        <f t="shared" si="19"/>
        <v>0</v>
      </c>
    </row>
    <row r="44" spans="2:9" x14ac:dyDescent="0.25">
      <c r="B44" s="45">
        <f t="shared" si="4"/>
        <v>39</v>
      </c>
      <c r="C44" s="46"/>
      <c r="D44" s="51"/>
      <c r="E44" s="51"/>
      <c r="F44" s="51"/>
      <c r="G44" s="52">
        <f t="shared" si="17"/>
        <v>0</v>
      </c>
      <c r="H44" s="53">
        <f t="shared" si="18"/>
        <v>0</v>
      </c>
      <c r="I44" s="52">
        <f t="shared" si="19"/>
        <v>0</v>
      </c>
    </row>
    <row r="45" spans="2:9" x14ac:dyDescent="0.25">
      <c r="B45" s="45">
        <f t="shared" si="4"/>
        <v>40</v>
      </c>
      <c r="C45" s="46"/>
      <c r="D45" s="51"/>
      <c r="E45" s="51"/>
      <c r="F45" s="51"/>
      <c r="G45" s="52">
        <f t="shared" si="17"/>
        <v>0</v>
      </c>
      <c r="H45" s="53">
        <f t="shared" si="18"/>
        <v>0</v>
      </c>
      <c r="I45" s="52">
        <f t="shared" si="19"/>
        <v>0</v>
      </c>
    </row>
    <row r="46" spans="2:9" x14ac:dyDescent="0.25">
      <c r="B46" s="45">
        <f t="shared" si="4"/>
        <v>41</v>
      </c>
      <c r="C46" s="46"/>
      <c r="D46" s="51"/>
      <c r="E46" s="51"/>
      <c r="F46" s="51"/>
      <c r="G46" s="52">
        <f t="shared" si="17"/>
        <v>0</v>
      </c>
      <c r="H46" s="53">
        <f t="shared" si="18"/>
        <v>0</v>
      </c>
      <c r="I46" s="52">
        <f t="shared" si="19"/>
        <v>0</v>
      </c>
    </row>
    <row r="47" spans="2:9" x14ac:dyDescent="0.25">
      <c r="B47" s="45">
        <f t="shared" si="4"/>
        <v>42</v>
      </c>
      <c r="C47" s="46"/>
      <c r="D47" s="51"/>
      <c r="E47" s="51"/>
      <c r="F47" s="51"/>
      <c r="G47" s="52">
        <f t="shared" si="17"/>
        <v>0</v>
      </c>
      <c r="H47" s="53">
        <f t="shared" si="18"/>
        <v>0</v>
      </c>
      <c r="I47" s="52">
        <f t="shared" si="19"/>
        <v>0</v>
      </c>
    </row>
    <row r="48" spans="2:9" x14ac:dyDescent="0.25">
      <c r="B48" s="45">
        <f t="shared" si="4"/>
        <v>43</v>
      </c>
      <c r="C48" s="46"/>
      <c r="D48" s="51"/>
      <c r="E48" s="51"/>
      <c r="F48" s="51"/>
      <c r="G48" s="52">
        <f t="shared" si="17"/>
        <v>0</v>
      </c>
      <c r="H48" s="53">
        <f t="shared" si="18"/>
        <v>0</v>
      </c>
      <c r="I48" s="52">
        <f t="shared" si="19"/>
        <v>0</v>
      </c>
    </row>
    <row r="49" spans="2:9" x14ac:dyDescent="0.25">
      <c r="B49" s="45">
        <f t="shared" si="4"/>
        <v>44</v>
      </c>
      <c r="C49" s="46"/>
      <c r="D49" s="51"/>
      <c r="E49" s="51"/>
      <c r="F49" s="51"/>
      <c r="G49" s="52">
        <f t="shared" si="17"/>
        <v>0</v>
      </c>
      <c r="H49" s="53">
        <f t="shared" si="18"/>
        <v>0</v>
      </c>
      <c r="I49" s="52">
        <f t="shared" si="19"/>
        <v>0</v>
      </c>
    </row>
    <row r="50" spans="2:9" x14ac:dyDescent="0.25">
      <c r="B50" s="45">
        <f t="shared" si="4"/>
        <v>45</v>
      </c>
      <c r="C50" s="46"/>
      <c r="D50" s="51"/>
      <c r="E50" s="51"/>
      <c r="F50" s="51"/>
      <c r="G50" s="52">
        <f t="shared" si="17"/>
        <v>0</v>
      </c>
      <c r="H50" s="53">
        <f t="shared" si="18"/>
        <v>0</v>
      </c>
      <c r="I50" s="52">
        <f t="shared" si="19"/>
        <v>0</v>
      </c>
    </row>
    <row r="51" spans="2:9" x14ac:dyDescent="0.25">
      <c r="B51" s="45">
        <f t="shared" si="4"/>
        <v>46</v>
      </c>
      <c r="C51" s="46"/>
      <c r="D51" s="51"/>
      <c r="E51" s="51"/>
      <c r="F51" s="51"/>
      <c r="G51" s="52">
        <f t="shared" si="17"/>
        <v>0</v>
      </c>
      <c r="H51" s="53">
        <f t="shared" si="18"/>
        <v>0</v>
      </c>
      <c r="I51" s="52">
        <f t="shared" si="19"/>
        <v>0</v>
      </c>
    </row>
    <row r="52" spans="2:9" x14ac:dyDescent="0.25">
      <c r="B52" s="45">
        <f t="shared" si="4"/>
        <v>47</v>
      </c>
      <c r="C52" s="46"/>
      <c r="D52" s="51"/>
      <c r="E52" s="51"/>
      <c r="F52" s="51"/>
      <c r="G52" s="52">
        <f t="shared" si="17"/>
        <v>0</v>
      </c>
      <c r="H52" s="53">
        <f t="shared" si="18"/>
        <v>0</v>
      </c>
      <c r="I52" s="52">
        <f t="shared" si="19"/>
        <v>0</v>
      </c>
    </row>
    <row r="53" spans="2:9" x14ac:dyDescent="0.25">
      <c r="B53" s="45">
        <f t="shared" si="4"/>
        <v>48</v>
      </c>
      <c r="C53" s="46"/>
      <c r="D53" s="51"/>
      <c r="E53" s="51"/>
      <c r="F53" s="51"/>
      <c r="G53" s="52">
        <f t="shared" si="17"/>
        <v>0</v>
      </c>
      <c r="H53" s="53">
        <f t="shared" si="18"/>
        <v>0</v>
      </c>
      <c r="I53" s="52">
        <f t="shared" si="19"/>
        <v>0</v>
      </c>
    </row>
    <row r="54" spans="2:9" x14ac:dyDescent="0.25">
      <c r="B54" s="45">
        <f t="shared" si="4"/>
        <v>49</v>
      </c>
      <c r="C54" s="46"/>
      <c r="D54" s="51"/>
      <c r="E54" s="51"/>
      <c r="F54" s="51"/>
      <c r="G54" s="52">
        <f t="shared" si="17"/>
        <v>0</v>
      </c>
      <c r="H54" s="53">
        <f t="shared" si="18"/>
        <v>0</v>
      </c>
      <c r="I54" s="52">
        <f t="shared" si="19"/>
        <v>0</v>
      </c>
    </row>
    <row r="55" spans="2:9" x14ac:dyDescent="0.25">
      <c r="B55" s="45">
        <f t="shared" si="4"/>
        <v>50</v>
      </c>
      <c r="C55" s="46"/>
      <c r="D55" s="51"/>
      <c r="E55" s="51"/>
      <c r="F55" s="51"/>
      <c r="G55" s="52">
        <f t="shared" si="17"/>
        <v>0</v>
      </c>
      <c r="H55" s="53">
        <f t="shared" si="18"/>
        <v>0</v>
      </c>
      <c r="I55" s="52">
        <f t="shared" si="19"/>
        <v>0</v>
      </c>
    </row>
    <row r="56" spans="2:9" x14ac:dyDescent="0.25">
      <c r="B56" s="45">
        <f t="shared" si="4"/>
        <v>51</v>
      </c>
      <c r="C56" s="46"/>
      <c r="D56" s="51"/>
      <c r="E56" s="51"/>
      <c r="F56" s="51"/>
      <c r="G56" s="52">
        <f t="shared" si="17"/>
        <v>0</v>
      </c>
      <c r="H56" s="53">
        <f t="shared" si="18"/>
        <v>0</v>
      </c>
      <c r="I56" s="52">
        <f t="shared" si="19"/>
        <v>0</v>
      </c>
    </row>
    <row r="58" spans="2:9" x14ac:dyDescent="0.25">
      <c r="F58" s="43"/>
      <c r="G58" s="39"/>
      <c r="H58" s="42" t="s">
        <v>23</v>
      </c>
      <c r="I58" s="42" t="s">
        <v>24</v>
      </c>
    </row>
    <row r="59" spans="2:9" ht="15.75" x14ac:dyDescent="0.25">
      <c r="F59" s="84" t="s">
        <v>25</v>
      </c>
      <c r="G59" s="85"/>
      <c r="H59" s="44">
        <f>SUM(G6:G38)</f>
        <v>0</v>
      </c>
      <c r="I59" s="44">
        <f>SUM(I6:I38)</f>
        <v>0</v>
      </c>
    </row>
    <row r="61" spans="2:9" ht="30.75" customHeight="1" x14ac:dyDescent="0.25">
      <c r="B61" s="82" t="s">
        <v>53</v>
      </c>
      <c r="C61" s="82"/>
      <c r="D61" s="82"/>
      <c r="E61" s="83"/>
    </row>
  </sheetData>
  <protectedRanges>
    <protectedRange sqref="F6:F56" name="Rozstęp1_6_2"/>
  </protectedRanges>
  <mergeCells count="3">
    <mergeCell ref="B3:F3"/>
    <mergeCell ref="B61:E61"/>
    <mergeCell ref="F59:G59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F86A-8943-47C2-AEC6-E5645FEB65F1}">
  <dimension ref="A1:J124"/>
  <sheetViews>
    <sheetView topLeftCell="A94" workbookViewId="0">
      <selection activeCell="E129" sqref="E129"/>
    </sheetView>
  </sheetViews>
  <sheetFormatPr defaultRowHeight="15" x14ac:dyDescent="0.25"/>
  <cols>
    <col min="2" max="2" width="7.7109375" customWidth="1"/>
    <col min="3" max="3" width="44.85546875" customWidth="1"/>
    <col min="4" max="5" width="19" customWidth="1"/>
    <col min="6" max="6" width="21.5703125" bestFit="1" customWidth="1"/>
    <col min="7" max="7" width="24.5703125" customWidth="1"/>
    <col min="8" max="8" width="23.140625" bestFit="1" customWidth="1"/>
    <col min="9" max="9" width="23.85546875" bestFit="1" customWidth="1"/>
    <col min="10" max="10" width="21" customWidth="1"/>
  </cols>
  <sheetData>
    <row r="1" spans="2:10" s="37" customFormat="1" x14ac:dyDescent="0.25">
      <c r="B1" s="28"/>
      <c r="C1" s="28"/>
      <c r="D1" s="28"/>
      <c r="E1" s="28"/>
      <c r="F1" s="28"/>
      <c r="G1" s="28"/>
      <c r="H1" s="28"/>
      <c r="I1" s="28"/>
      <c r="J1" s="28"/>
    </row>
    <row r="2" spans="2:10" s="37" customFormat="1" x14ac:dyDescent="0.25">
      <c r="B2" s="28"/>
      <c r="C2" s="28"/>
      <c r="D2" s="28"/>
      <c r="E2" s="28"/>
      <c r="F2" s="28"/>
      <c r="G2" s="28"/>
      <c r="H2" s="28"/>
      <c r="I2" s="28"/>
      <c r="J2" s="28"/>
    </row>
    <row r="3" spans="2:10" s="37" customFormat="1" ht="15.75" thickBot="1" x14ac:dyDescent="0.3">
      <c r="B3" s="86" t="s">
        <v>27</v>
      </c>
      <c r="C3" s="87"/>
      <c r="D3" s="88"/>
      <c r="E3" s="88"/>
      <c r="F3" s="89"/>
      <c r="G3" s="31"/>
      <c r="H3" s="31"/>
      <c r="I3" s="54"/>
      <c r="J3" s="28"/>
    </row>
    <row r="4" spans="2:10" s="37" customFormat="1" ht="90.75" customHeight="1" thickBot="1" x14ac:dyDescent="0.3">
      <c r="B4" s="38" t="s">
        <v>10</v>
      </c>
      <c r="C4" s="40" t="s">
        <v>30</v>
      </c>
      <c r="D4" s="40" t="s">
        <v>0</v>
      </c>
      <c r="E4" s="40" t="s">
        <v>21</v>
      </c>
      <c r="F4" s="40" t="s">
        <v>15</v>
      </c>
      <c r="G4" s="40" t="s">
        <v>56</v>
      </c>
      <c r="H4" s="40" t="s">
        <v>2</v>
      </c>
      <c r="I4" s="40" t="s">
        <v>1</v>
      </c>
      <c r="J4" s="40" t="s">
        <v>28</v>
      </c>
    </row>
    <row r="5" spans="2:10" s="37" customFormat="1" x14ac:dyDescent="0.25">
      <c r="B5" s="49"/>
      <c r="C5" s="41">
        <v>1</v>
      </c>
      <c r="D5" s="41">
        <v>3</v>
      </c>
      <c r="E5" s="41">
        <v>4</v>
      </c>
      <c r="F5" s="41">
        <v>5</v>
      </c>
      <c r="G5" s="50">
        <v>6</v>
      </c>
      <c r="H5" s="41">
        <v>7</v>
      </c>
      <c r="I5" s="50">
        <v>8</v>
      </c>
      <c r="J5" s="41">
        <v>9</v>
      </c>
    </row>
    <row r="6" spans="2:10" s="37" customFormat="1" x14ac:dyDescent="0.25">
      <c r="B6" s="45">
        <v>1</v>
      </c>
      <c r="C6" s="46"/>
      <c r="D6" s="51"/>
      <c r="E6" s="51"/>
      <c r="F6" s="51"/>
      <c r="G6" s="51"/>
      <c r="H6" s="52">
        <f t="shared" ref="H6:H7" si="0">ROUND(E6*G6,2)</f>
        <v>0</v>
      </c>
      <c r="I6" s="53">
        <f>ROUND(H6*0.23,2)</f>
        <v>0</v>
      </c>
      <c r="J6" s="52">
        <f t="shared" ref="J6:J7" si="1">H6+I6</f>
        <v>0</v>
      </c>
    </row>
    <row r="7" spans="2:10" s="37" customFormat="1" x14ac:dyDescent="0.25">
      <c r="B7" s="45">
        <f>1+B6</f>
        <v>2</v>
      </c>
      <c r="C7" s="46"/>
      <c r="D7" s="51"/>
      <c r="E7" s="51"/>
      <c r="F7" s="51"/>
      <c r="G7" s="51"/>
      <c r="H7" s="52">
        <f t="shared" si="0"/>
        <v>0</v>
      </c>
      <c r="I7" s="53">
        <f>ROUND(H7*0.23,2)</f>
        <v>0</v>
      </c>
      <c r="J7" s="52">
        <f t="shared" si="1"/>
        <v>0</v>
      </c>
    </row>
    <row r="8" spans="2:10" s="37" customFormat="1" x14ac:dyDescent="0.25">
      <c r="B8" s="45">
        <f t="shared" ref="B8:B49" si="2">1+B7</f>
        <v>3</v>
      </c>
      <c r="C8" s="46"/>
      <c r="D8" s="51"/>
      <c r="E8" s="51"/>
      <c r="F8" s="51"/>
      <c r="G8" s="51"/>
      <c r="H8" s="52">
        <f t="shared" ref="H8:H49" si="3">ROUND(E8*G8,2)</f>
        <v>0</v>
      </c>
      <c r="I8" s="53">
        <f t="shared" ref="I8:I56" si="4">ROUND(H8*0.23,2)</f>
        <v>0</v>
      </c>
      <c r="J8" s="52">
        <f t="shared" ref="J8:J49" si="5">H8+I8</f>
        <v>0</v>
      </c>
    </row>
    <row r="9" spans="2:10" s="37" customFormat="1" x14ac:dyDescent="0.25">
      <c r="B9" s="45">
        <f t="shared" si="2"/>
        <v>4</v>
      </c>
      <c r="C9" s="46"/>
      <c r="D9" s="51"/>
      <c r="E9" s="51"/>
      <c r="F9" s="51"/>
      <c r="G9" s="51"/>
      <c r="H9" s="52">
        <f t="shared" si="3"/>
        <v>0</v>
      </c>
      <c r="I9" s="53">
        <f t="shared" si="4"/>
        <v>0</v>
      </c>
      <c r="J9" s="52">
        <f t="shared" si="5"/>
        <v>0</v>
      </c>
    </row>
    <row r="10" spans="2:10" s="37" customFormat="1" x14ac:dyDescent="0.25">
      <c r="B10" s="45">
        <f t="shared" si="2"/>
        <v>5</v>
      </c>
      <c r="C10" s="46"/>
      <c r="D10" s="51"/>
      <c r="E10" s="51"/>
      <c r="F10" s="51"/>
      <c r="G10" s="51"/>
      <c r="H10" s="52">
        <f t="shared" si="3"/>
        <v>0</v>
      </c>
      <c r="I10" s="53">
        <f t="shared" si="4"/>
        <v>0</v>
      </c>
      <c r="J10" s="52">
        <f t="shared" si="5"/>
        <v>0</v>
      </c>
    </row>
    <row r="11" spans="2:10" s="37" customFormat="1" x14ac:dyDescent="0.25">
      <c r="B11" s="45">
        <f t="shared" si="2"/>
        <v>6</v>
      </c>
      <c r="C11" s="46"/>
      <c r="D11" s="51"/>
      <c r="E11" s="51"/>
      <c r="F11" s="51"/>
      <c r="G11" s="51"/>
      <c r="H11" s="52">
        <f t="shared" si="3"/>
        <v>0</v>
      </c>
      <c r="I11" s="53">
        <f t="shared" si="4"/>
        <v>0</v>
      </c>
      <c r="J11" s="52">
        <f t="shared" si="5"/>
        <v>0</v>
      </c>
    </row>
    <row r="12" spans="2:10" s="37" customFormat="1" x14ac:dyDescent="0.25">
      <c r="B12" s="45">
        <f t="shared" si="2"/>
        <v>7</v>
      </c>
      <c r="C12" s="46"/>
      <c r="D12" s="51"/>
      <c r="E12" s="51"/>
      <c r="F12" s="51"/>
      <c r="G12" s="51"/>
      <c r="H12" s="52">
        <f t="shared" si="3"/>
        <v>0</v>
      </c>
      <c r="I12" s="53">
        <f t="shared" si="4"/>
        <v>0</v>
      </c>
      <c r="J12" s="52">
        <f t="shared" si="5"/>
        <v>0</v>
      </c>
    </row>
    <row r="13" spans="2:10" s="37" customFormat="1" x14ac:dyDescent="0.25">
      <c r="B13" s="45">
        <f t="shared" si="2"/>
        <v>8</v>
      </c>
      <c r="C13" s="46"/>
      <c r="D13" s="51"/>
      <c r="E13" s="51"/>
      <c r="F13" s="51"/>
      <c r="G13" s="51"/>
      <c r="H13" s="52">
        <f t="shared" si="3"/>
        <v>0</v>
      </c>
      <c r="I13" s="53">
        <f t="shared" si="4"/>
        <v>0</v>
      </c>
      <c r="J13" s="52">
        <f t="shared" si="5"/>
        <v>0</v>
      </c>
    </row>
    <row r="14" spans="2:10" s="37" customFormat="1" x14ac:dyDescent="0.25">
      <c r="B14" s="45">
        <f t="shared" si="2"/>
        <v>9</v>
      </c>
      <c r="C14" s="46"/>
      <c r="D14" s="51"/>
      <c r="E14" s="51"/>
      <c r="F14" s="51"/>
      <c r="G14" s="51"/>
      <c r="H14" s="52">
        <f t="shared" si="3"/>
        <v>0</v>
      </c>
      <c r="I14" s="53">
        <f t="shared" si="4"/>
        <v>0</v>
      </c>
      <c r="J14" s="52">
        <f t="shared" si="5"/>
        <v>0</v>
      </c>
    </row>
    <row r="15" spans="2:10" s="37" customFormat="1" x14ac:dyDescent="0.25">
      <c r="B15" s="45">
        <f t="shared" si="2"/>
        <v>10</v>
      </c>
      <c r="C15" s="46"/>
      <c r="D15" s="51"/>
      <c r="E15" s="51"/>
      <c r="F15" s="51"/>
      <c r="G15" s="51"/>
      <c r="H15" s="52">
        <f t="shared" si="3"/>
        <v>0</v>
      </c>
      <c r="I15" s="53">
        <f t="shared" si="4"/>
        <v>0</v>
      </c>
      <c r="J15" s="52">
        <f t="shared" si="5"/>
        <v>0</v>
      </c>
    </row>
    <row r="16" spans="2:10" s="37" customFormat="1" x14ac:dyDescent="0.25">
      <c r="B16" s="45">
        <f t="shared" si="2"/>
        <v>11</v>
      </c>
      <c r="C16" s="46"/>
      <c r="D16" s="51"/>
      <c r="E16" s="51"/>
      <c r="F16" s="51"/>
      <c r="G16" s="51"/>
      <c r="H16" s="52">
        <f t="shared" si="3"/>
        <v>0</v>
      </c>
      <c r="I16" s="53">
        <f t="shared" si="4"/>
        <v>0</v>
      </c>
      <c r="J16" s="52">
        <f t="shared" si="5"/>
        <v>0</v>
      </c>
    </row>
    <row r="17" spans="2:10" s="37" customFormat="1" x14ac:dyDescent="0.25">
      <c r="B17" s="45">
        <f t="shared" si="2"/>
        <v>12</v>
      </c>
      <c r="C17" s="46"/>
      <c r="D17" s="51"/>
      <c r="E17" s="51"/>
      <c r="F17" s="51"/>
      <c r="G17" s="51"/>
      <c r="H17" s="52">
        <f t="shared" si="3"/>
        <v>0</v>
      </c>
      <c r="I17" s="53">
        <f t="shared" si="4"/>
        <v>0</v>
      </c>
      <c r="J17" s="52">
        <f t="shared" si="5"/>
        <v>0</v>
      </c>
    </row>
    <row r="18" spans="2:10" s="37" customFormat="1" x14ac:dyDescent="0.25">
      <c r="B18" s="45">
        <f t="shared" si="2"/>
        <v>13</v>
      </c>
      <c r="C18" s="46"/>
      <c r="D18" s="51"/>
      <c r="E18" s="51"/>
      <c r="F18" s="51"/>
      <c r="G18" s="51"/>
      <c r="H18" s="52">
        <f t="shared" si="3"/>
        <v>0</v>
      </c>
      <c r="I18" s="53">
        <f t="shared" si="4"/>
        <v>0</v>
      </c>
      <c r="J18" s="52">
        <f t="shared" si="5"/>
        <v>0</v>
      </c>
    </row>
    <row r="19" spans="2:10" s="37" customFormat="1" x14ac:dyDescent="0.25">
      <c r="B19" s="45">
        <f t="shared" si="2"/>
        <v>14</v>
      </c>
      <c r="C19" s="46"/>
      <c r="D19" s="51"/>
      <c r="E19" s="51"/>
      <c r="F19" s="51"/>
      <c r="G19" s="51"/>
      <c r="H19" s="52">
        <f t="shared" si="3"/>
        <v>0</v>
      </c>
      <c r="I19" s="53">
        <f t="shared" si="4"/>
        <v>0</v>
      </c>
      <c r="J19" s="52">
        <f t="shared" si="5"/>
        <v>0</v>
      </c>
    </row>
    <row r="20" spans="2:10" s="37" customFormat="1" x14ac:dyDescent="0.25">
      <c r="B20" s="45">
        <f t="shared" si="2"/>
        <v>15</v>
      </c>
      <c r="C20" s="46"/>
      <c r="D20" s="51"/>
      <c r="E20" s="51"/>
      <c r="F20" s="51"/>
      <c r="G20" s="51"/>
      <c r="H20" s="52">
        <f t="shared" si="3"/>
        <v>0</v>
      </c>
      <c r="I20" s="53">
        <f t="shared" si="4"/>
        <v>0</v>
      </c>
      <c r="J20" s="52">
        <f t="shared" si="5"/>
        <v>0</v>
      </c>
    </row>
    <row r="21" spans="2:10" s="37" customFormat="1" x14ac:dyDescent="0.25">
      <c r="B21" s="45">
        <f t="shared" si="2"/>
        <v>16</v>
      </c>
      <c r="C21" s="46"/>
      <c r="D21" s="51"/>
      <c r="E21" s="51"/>
      <c r="F21" s="51"/>
      <c r="G21" s="51"/>
      <c r="H21" s="52">
        <f t="shared" si="3"/>
        <v>0</v>
      </c>
      <c r="I21" s="53">
        <f t="shared" si="4"/>
        <v>0</v>
      </c>
      <c r="J21" s="52">
        <f t="shared" si="5"/>
        <v>0</v>
      </c>
    </row>
    <row r="22" spans="2:10" s="37" customFormat="1" x14ac:dyDescent="0.25">
      <c r="B22" s="45">
        <f t="shared" si="2"/>
        <v>17</v>
      </c>
      <c r="C22" s="46"/>
      <c r="D22" s="51"/>
      <c r="E22" s="51"/>
      <c r="F22" s="51"/>
      <c r="G22" s="51"/>
      <c r="H22" s="52">
        <f t="shared" si="3"/>
        <v>0</v>
      </c>
      <c r="I22" s="53">
        <f t="shared" si="4"/>
        <v>0</v>
      </c>
      <c r="J22" s="52">
        <f t="shared" si="5"/>
        <v>0</v>
      </c>
    </row>
    <row r="23" spans="2:10" s="37" customFormat="1" x14ac:dyDescent="0.25">
      <c r="B23" s="45">
        <f t="shared" si="2"/>
        <v>18</v>
      </c>
      <c r="C23" s="46"/>
      <c r="D23" s="51"/>
      <c r="E23" s="51"/>
      <c r="F23" s="51"/>
      <c r="G23" s="51"/>
      <c r="H23" s="52">
        <f t="shared" si="3"/>
        <v>0</v>
      </c>
      <c r="I23" s="53">
        <f t="shared" si="4"/>
        <v>0</v>
      </c>
      <c r="J23" s="52">
        <f t="shared" si="5"/>
        <v>0</v>
      </c>
    </row>
    <row r="24" spans="2:10" s="37" customFormat="1" x14ac:dyDescent="0.25">
      <c r="B24" s="45">
        <f t="shared" si="2"/>
        <v>19</v>
      </c>
      <c r="C24" s="46"/>
      <c r="D24" s="51"/>
      <c r="E24" s="51"/>
      <c r="F24" s="51"/>
      <c r="G24" s="51"/>
      <c r="H24" s="52">
        <f t="shared" si="3"/>
        <v>0</v>
      </c>
      <c r="I24" s="53">
        <f t="shared" si="4"/>
        <v>0</v>
      </c>
      <c r="J24" s="52">
        <f t="shared" si="5"/>
        <v>0</v>
      </c>
    </row>
    <row r="25" spans="2:10" s="37" customFormat="1" x14ac:dyDescent="0.25">
      <c r="B25" s="45">
        <f t="shared" si="2"/>
        <v>20</v>
      </c>
      <c r="C25" s="46"/>
      <c r="D25" s="51"/>
      <c r="E25" s="51"/>
      <c r="F25" s="51"/>
      <c r="G25" s="51"/>
      <c r="H25" s="52">
        <f t="shared" si="3"/>
        <v>0</v>
      </c>
      <c r="I25" s="53">
        <f t="shared" si="4"/>
        <v>0</v>
      </c>
      <c r="J25" s="52">
        <f t="shared" si="5"/>
        <v>0</v>
      </c>
    </row>
    <row r="26" spans="2:10" s="37" customFormat="1" x14ac:dyDescent="0.25">
      <c r="B26" s="45">
        <f t="shared" si="2"/>
        <v>21</v>
      </c>
      <c r="C26" s="46"/>
      <c r="D26" s="51"/>
      <c r="E26" s="51"/>
      <c r="F26" s="51"/>
      <c r="G26" s="51"/>
      <c r="H26" s="52">
        <f t="shared" si="3"/>
        <v>0</v>
      </c>
      <c r="I26" s="53">
        <f t="shared" si="4"/>
        <v>0</v>
      </c>
      <c r="J26" s="52">
        <f t="shared" si="5"/>
        <v>0</v>
      </c>
    </row>
    <row r="27" spans="2:10" s="37" customFormat="1" x14ac:dyDescent="0.25">
      <c r="B27" s="45">
        <f t="shared" si="2"/>
        <v>22</v>
      </c>
      <c r="C27" s="46"/>
      <c r="D27" s="51"/>
      <c r="E27" s="51"/>
      <c r="F27" s="51"/>
      <c r="G27" s="51"/>
      <c r="H27" s="52">
        <f t="shared" si="3"/>
        <v>0</v>
      </c>
      <c r="I27" s="53">
        <f t="shared" si="4"/>
        <v>0</v>
      </c>
      <c r="J27" s="52">
        <f t="shared" si="5"/>
        <v>0</v>
      </c>
    </row>
    <row r="28" spans="2:10" s="37" customFormat="1" x14ac:dyDescent="0.25">
      <c r="B28" s="45">
        <f t="shared" si="2"/>
        <v>23</v>
      </c>
      <c r="C28" s="46"/>
      <c r="D28" s="51"/>
      <c r="E28" s="51"/>
      <c r="F28" s="51"/>
      <c r="G28" s="51"/>
      <c r="H28" s="52">
        <f t="shared" si="3"/>
        <v>0</v>
      </c>
      <c r="I28" s="53">
        <f t="shared" si="4"/>
        <v>0</v>
      </c>
      <c r="J28" s="52">
        <f t="shared" si="5"/>
        <v>0</v>
      </c>
    </row>
    <row r="29" spans="2:10" s="37" customFormat="1" x14ac:dyDescent="0.25">
      <c r="B29" s="45">
        <f t="shared" si="2"/>
        <v>24</v>
      </c>
      <c r="C29" s="46"/>
      <c r="D29" s="51"/>
      <c r="E29" s="51"/>
      <c r="F29" s="51"/>
      <c r="G29" s="51"/>
      <c r="H29" s="52">
        <f t="shared" si="3"/>
        <v>0</v>
      </c>
      <c r="I29" s="53">
        <f t="shared" si="4"/>
        <v>0</v>
      </c>
      <c r="J29" s="52">
        <f t="shared" si="5"/>
        <v>0</v>
      </c>
    </row>
    <row r="30" spans="2:10" s="37" customFormat="1" x14ac:dyDescent="0.25">
      <c r="B30" s="45">
        <f t="shared" si="2"/>
        <v>25</v>
      </c>
      <c r="C30" s="46"/>
      <c r="D30" s="51"/>
      <c r="E30" s="51"/>
      <c r="F30" s="51"/>
      <c r="G30" s="51"/>
      <c r="H30" s="52">
        <f t="shared" si="3"/>
        <v>0</v>
      </c>
      <c r="I30" s="53">
        <f t="shared" si="4"/>
        <v>0</v>
      </c>
      <c r="J30" s="52">
        <f t="shared" si="5"/>
        <v>0</v>
      </c>
    </row>
    <row r="31" spans="2:10" s="37" customFormat="1" x14ac:dyDescent="0.25">
      <c r="B31" s="45">
        <f t="shared" si="2"/>
        <v>26</v>
      </c>
      <c r="C31" s="46"/>
      <c r="D31" s="51"/>
      <c r="E31" s="51"/>
      <c r="F31" s="51"/>
      <c r="G31" s="51"/>
      <c r="H31" s="52">
        <f t="shared" si="3"/>
        <v>0</v>
      </c>
      <c r="I31" s="53">
        <f t="shared" si="4"/>
        <v>0</v>
      </c>
      <c r="J31" s="52">
        <f t="shared" si="5"/>
        <v>0</v>
      </c>
    </row>
    <row r="32" spans="2:10" s="37" customFormat="1" x14ac:dyDescent="0.25">
      <c r="B32" s="45">
        <f t="shared" si="2"/>
        <v>27</v>
      </c>
      <c r="C32" s="46"/>
      <c r="D32" s="51"/>
      <c r="E32" s="51"/>
      <c r="F32" s="51"/>
      <c r="G32" s="51"/>
      <c r="H32" s="52">
        <f t="shared" si="3"/>
        <v>0</v>
      </c>
      <c r="I32" s="53">
        <f t="shared" si="4"/>
        <v>0</v>
      </c>
      <c r="J32" s="52">
        <f t="shared" si="5"/>
        <v>0</v>
      </c>
    </row>
    <row r="33" spans="2:10" s="37" customFormat="1" x14ac:dyDescent="0.25">
      <c r="B33" s="45">
        <f t="shared" si="2"/>
        <v>28</v>
      </c>
      <c r="C33" s="46"/>
      <c r="D33" s="51"/>
      <c r="E33" s="51"/>
      <c r="F33" s="51"/>
      <c r="G33" s="51"/>
      <c r="H33" s="52">
        <f t="shared" si="3"/>
        <v>0</v>
      </c>
      <c r="I33" s="53">
        <f t="shared" si="4"/>
        <v>0</v>
      </c>
      <c r="J33" s="52">
        <f t="shared" si="5"/>
        <v>0</v>
      </c>
    </row>
    <row r="34" spans="2:10" s="37" customFormat="1" x14ac:dyDescent="0.25">
      <c r="B34" s="45">
        <f t="shared" si="2"/>
        <v>29</v>
      </c>
      <c r="C34" s="46"/>
      <c r="D34" s="51"/>
      <c r="E34" s="51"/>
      <c r="F34" s="51"/>
      <c r="G34" s="51"/>
      <c r="H34" s="52">
        <f t="shared" si="3"/>
        <v>0</v>
      </c>
      <c r="I34" s="53">
        <f t="shared" si="4"/>
        <v>0</v>
      </c>
      <c r="J34" s="52">
        <f t="shared" si="5"/>
        <v>0</v>
      </c>
    </row>
    <row r="35" spans="2:10" s="37" customFormat="1" x14ac:dyDescent="0.25">
      <c r="B35" s="45">
        <f t="shared" si="2"/>
        <v>30</v>
      </c>
      <c r="C35" s="46"/>
      <c r="D35" s="51"/>
      <c r="E35" s="51"/>
      <c r="F35" s="51"/>
      <c r="G35" s="51"/>
      <c r="H35" s="52">
        <f t="shared" si="3"/>
        <v>0</v>
      </c>
      <c r="I35" s="53">
        <f t="shared" si="4"/>
        <v>0</v>
      </c>
      <c r="J35" s="52">
        <f t="shared" si="5"/>
        <v>0</v>
      </c>
    </row>
    <row r="36" spans="2:10" s="37" customFormat="1" x14ac:dyDescent="0.25">
      <c r="B36" s="45">
        <f t="shared" si="2"/>
        <v>31</v>
      </c>
      <c r="C36" s="46"/>
      <c r="D36" s="51"/>
      <c r="E36" s="51"/>
      <c r="F36" s="51"/>
      <c r="G36" s="51"/>
      <c r="H36" s="52">
        <f t="shared" si="3"/>
        <v>0</v>
      </c>
      <c r="I36" s="53">
        <f t="shared" si="4"/>
        <v>0</v>
      </c>
      <c r="J36" s="52">
        <f t="shared" si="5"/>
        <v>0</v>
      </c>
    </row>
    <row r="37" spans="2:10" s="37" customFormat="1" x14ac:dyDescent="0.25">
      <c r="B37" s="45">
        <f t="shared" si="2"/>
        <v>32</v>
      </c>
      <c r="C37" s="46"/>
      <c r="D37" s="51"/>
      <c r="E37" s="51"/>
      <c r="F37" s="51"/>
      <c r="G37" s="51"/>
      <c r="H37" s="52">
        <f t="shared" si="3"/>
        <v>0</v>
      </c>
      <c r="I37" s="53">
        <f t="shared" si="4"/>
        <v>0</v>
      </c>
      <c r="J37" s="52">
        <f t="shared" si="5"/>
        <v>0</v>
      </c>
    </row>
    <row r="38" spans="2:10" s="37" customFormat="1" x14ac:dyDescent="0.25">
      <c r="B38" s="45">
        <f t="shared" si="2"/>
        <v>33</v>
      </c>
      <c r="C38" s="46"/>
      <c r="D38" s="51"/>
      <c r="E38" s="51"/>
      <c r="F38" s="51"/>
      <c r="G38" s="51"/>
      <c r="H38" s="52">
        <f t="shared" si="3"/>
        <v>0</v>
      </c>
      <c r="I38" s="53">
        <f t="shared" si="4"/>
        <v>0</v>
      </c>
      <c r="J38" s="52">
        <f t="shared" si="5"/>
        <v>0</v>
      </c>
    </row>
    <row r="39" spans="2:10" s="37" customFormat="1" x14ac:dyDescent="0.25">
      <c r="B39" s="45">
        <f t="shared" si="2"/>
        <v>34</v>
      </c>
      <c r="C39" s="46"/>
      <c r="D39" s="51"/>
      <c r="E39" s="51"/>
      <c r="F39" s="51"/>
      <c r="G39" s="51"/>
      <c r="H39" s="52">
        <f t="shared" si="3"/>
        <v>0</v>
      </c>
      <c r="I39" s="53">
        <f t="shared" si="4"/>
        <v>0</v>
      </c>
      <c r="J39" s="52">
        <f t="shared" si="5"/>
        <v>0</v>
      </c>
    </row>
    <row r="40" spans="2:10" s="37" customFormat="1" x14ac:dyDescent="0.25">
      <c r="B40" s="45">
        <f t="shared" si="2"/>
        <v>35</v>
      </c>
      <c r="C40" s="46"/>
      <c r="D40" s="51"/>
      <c r="E40" s="51"/>
      <c r="F40" s="51"/>
      <c r="G40" s="51"/>
      <c r="H40" s="52">
        <f t="shared" si="3"/>
        <v>0</v>
      </c>
      <c r="I40" s="53">
        <f t="shared" si="4"/>
        <v>0</v>
      </c>
      <c r="J40" s="52">
        <f t="shared" si="5"/>
        <v>0</v>
      </c>
    </row>
    <row r="41" spans="2:10" s="37" customFormat="1" x14ac:dyDescent="0.25">
      <c r="B41" s="45">
        <f t="shared" si="2"/>
        <v>36</v>
      </c>
      <c r="C41" s="46"/>
      <c r="D41" s="51"/>
      <c r="E41" s="51"/>
      <c r="F41" s="51"/>
      <c r="G41" s="51"/>
      <c r="H41" s="52">
        <f t="shared" si="3"/>
        <v>0</v>
      </c>
      <c r="I41" s="53">
        <f t="shared" si="4"/>
        <v>0</v>
      </c>
      <c r="J41" s="52">
        <f t="shared" si="5"/>
        <v>0</v>
      </c>
    </row>
    <row r="42" spans="2:10" s="37" customFormat="1" x14ac:dyDescent="0.25">
      <c r="B42" s="45">
        <f t="shared" si="2"/>
        <v>37</v>
      </c>
      <c r="C42" s="46"/>
      <c r="D42" s="51"/>
      <c r="E42" s="51"/>
      <c r="F42" s="51"/>
      <c r="G42" s="51"/>
      <c r="H42" s="52">
        <f t="shared" si="3"/>
        <v>0</v>
      </c>
      <c r="I42" s="53">
        <f t="shared" si="4"/>
        <v>0</v>
      </c>
      <c r="J42" s="52">
        <f t="shared" si="5"/>
        <v>0</v>
      </c>
    </row>
    <row r="43" spans="2:10" s="37" customFormat="1" x14ac:dyDescent="0.25">
      <c r="B43" s="45">
        <f t="shared" si="2"/>
        <v>38</v>
      </c>
      <c r="C43" s="46"/>
      <c r="D43" s="51"/>
      <c r="E43" s="51"/>
      <c r="F43" s="51"/>
      <c r="G43" s="51"/>
      <c r="H43" s="52">
        <f t="shared" si="3"/>
        <v>0</v>
      </c>
      <c r="I43" s="53">
        <f t="shared" si="4"/>
        <v>0</v>
      </c>
      <c r="J43" s="52">
        <f t="shared" si="5"/>
        <v>0</v>
      </c>
    </row>
    <row r="44" spans="2:10" s="37" customFormat="1" x14ac:dyDescent="0.25">
      <c r="B44" s="45">
        <f t="shared" si="2"/>
        <v>39</v>
      </c>
      <c r="C44" s="46"/>
      <c r="D44" s="51"/>
      <c r="E44" s="51"/>
      <c r="F44" s="51"/>
      <c r="G44" s="51"/>
      <c r="H44" s="52">
        <f t="shared" si="3"/>
        <v>0</v>
      </c>
      <c r="I44" s="53">
        <f t="shared" si="4"/>
        <v>0</v>
      </c>
      <c r="J44" s="52">
        <f t="shared" si="5"/>
        <v>0</v>
      </c>
    </row>
    <row r="45" spans="2:10" s="37" customFormat="1" x14ac:dyDescent="0.25">
      <c r="B45" s="45">
        <f t="shared" si="2"/>
        <v>40</v>
      </c>
      <c r="C45" s="46"/>
      <c r="D45" s="51"/>
      <c r="E45" s="51"/>
      <c r="F45" s="51"/>
      <c r="G45" s="51"/>
      <c r="H45" s="52">
        <f t="shared" si="3"/>
        <v>0</v>
      </c>
      <c r="I45" s="53">
        <f t="shared" si="4"/>
        <v>0</v>
      </c>
      <c r="J45" s="52">
        <f t="shared" si="5"/>
        <v>0</v>
      </c>
    </row>
    <row r="46" spans="2:10" s="37" customFormat="1" x14ac:dyDescent="0.25">
      <c r="B46" s="45">
        <f t="shared" si="2"/>
        <v>41</v>
      </c>
      <c r="C46" s="46"/>
      <c r="D46" s="51"/>
      <c r="E46" s="51"/>
      <c r="F46" s="51"/>
      <c r="G46" s="51"/>
      <c r="H46" s="52">
        <f t="shared" si="3"/>
        <v>0</v>
      </c>
      <c r="I46" s="53">
        <f t="shared" si="4"/>
        <v>0</v>
      </c>
      <c r="J46" s="52">
        <f t="shared" si="5"/>
        <v>0</v>
      </c>
    </row>
    <row r="47" spans="2:10" s="37" customFormat="1" x14ac:dyDescent="0.25">
      <c r="B47" s="45">
        <f t="shared" si="2"/>
        <v>42</v>
      </c>
      <c r="C47" s="46"/>
      <c r="D47" s="51"/>
      <c r="E47" s="51"/>
      <c r="F47" s="51"/>
      <c r="G47" s="51"/>
      <c r="H47" s="52">
        <f t="shared" si="3"/>
        <v>0</v>
      </c>
      <c r="I47" s="53">
        <f t="shared" si="4"/>
        <v>0</v>
      </c>
      <c r="J47" s="52">
        <f t="shared" si="5"/>
        <v>0</v>
      </c>
    </row>
    <row r="48" spans="2:10" s="37" customFormat="1" x14ac:dyDescent="0.25">
      <c r="B48" s="45">
        <f t="shared" si="2"/>
        <v>43</v>
      </c>
      <c r="C48" s="46"/>
      <c r="D48" s="51"/>
      <c r="E48" s="51"/>
      <c r="F48" s="51"/>
      <c r="G48" s="51"/>
      <c r="H48" s="52">
        <f t="shared" si="3"/>
        <v>0</v>
      </c>
      <c r="I48" s="53">
        <f t="shared" si="4"/>
        <v>0</v>
      </c>
      <c r="J48" s="52">
        <f t="shared" si="5"/>
        <v>0</v>
      </c>
    </row>
    <row r="49" spans="2:10" s="37" customFormat="1" x14ac:dyDescent="0.25">
      <c r="B49" s="45">
        <f t="shared" si="2"/>
        <v>44</v>
      </c>
      <c r="C49" s="46"/>
      <c r="D49" s="51"/>
      <c r="E49" s="51"/>
      <c r="F49" s="51"/>
      <c r="G49" s="51"/>
      <c r="H49" s="52">
        <f t="shared" si="3"/>
        <v>0</v>
      </c>
      <c r="I49" s="53">
        <f t="shared" si="4"/>
        <v>0</v>
      </c>
      <c r="J49" s="52">
        <f t="shared" si="5"/>
        <v>0</v>
      </c>
    </row>
    <row r="50" spans="2:10" s="37" customFormat="1" x14ac:dyDescent="0.25">
      <c r="B50" s="45">
        <f t="shared" ref="B50:B56" si="6">1+B49</f>
        <v>45</v>
      </c>
      <c r="C50" s="46"/>
      <c r="D50" s="51"/>
      <c r="E50" s="51"/>
      <c r="F50" s="51"/>
      <c r="G50" s="51"/>
      <c r="H50" s="52">
        <f t="shared" ref="H50:H56" si="7">ROUND(E50*G50,2)</f>
        <v>0</v>
      </c>
      <c r="I50" s="53">
        <f t="shared" si="4"/>
        <v>0</v>
      </c>
      <c r="J50" s="52">
        <f t="shared" ref="J50:J56" si="8">H50+I50</f>
        <v>0</v>
      </c>
    </row>
    <row r="51" spans="2:10" s="37" customFormat="1" x14ac:dyDescent="0.25">
      <c r="B51" s="45">
        <f t="shared" si="6"/>
        <v>46</v>
      </c>
      <c r="C51" s="46"/>
      <c r="D51" s="51"/>
      <c r="E51" s="51"/>
      <c r="F51" s="51"/>
      <c r="G51" s="51"/>
      <c r="H51" s="52">
        <f t="shared" si="7"/>
        <v>0</v>
      </c>
      <c r="I51" s="53">
        <f t="shared" si="4"/>
        <v>0</v>
      </c>
      <c r="J51" s="52">
        <f t="shared" si="8"/>
        <v>0</v>
      </c>
    </row>
    <row r="52" spans="2:10" s="37" customFormat="1" x14ac:dyDescent="0.25">
      <c r="B52" s="45">
        <f t="shared" si="6"/>
        <v>47</v>
      </c>
      <c r="C52" s="46"/>
      <c r="D52" s="51"/>
      <c r="E52" s="51"/>
      <c r="F52" s="51"/>
      <c r="G52" s="51"/>
      <c r="H52" s="52">
        <f t="shared" si="7"/>
        <v>0</v>
      </c>
      <c r="I52" s="53">
        <f t="shared" si="4"/>
        <v>0</v>
      </c>
      <c r="J52" s="52">
        <f t="shared" si="8"/>
        <v>0</v>
      </c>
    </row>
    <row r="53" spans="2:10" s="37" customFormat="1" x14ac:dyDescent="0.25">
      <c r="B53" s="45">
        <f t="shared" si="6"/>
        <v>48</v>
      </c>
      <c r="C53" s="46"/>
      <c r="D53" s="51"/>
      <c r="E53" s="51"/>
      <c r="F53" s="51"/>
      <c r="G53" s="51"/>
      <c r="H53" s="52">
        <f t="shared" si="7"/>
        <v>0</v>
      </c>
      <c r="I53" s="53">
        <f t="shared" si="4"/>
        <v>0</v>
      </c>
      <c r="J53" s="52">
        <f t="shared" si="8"/>
        <v>0</v>
      </c>
    </row>
    <row r="54" spans="2:10" s="37" customFormat="1" x14ac:dyDescent="0.25">
      <c r="B54" s="45">
        <f t="shared" si="6"/>
        <v>49</v>
      </c>
      <c r="C54" s="46"/>
      <c r="D54" s="51"/>
      <c r="E54" s="51"/>
      <c r="F54" s="51"/>
      <c r="G54" s="51"/>
      <c r="H54" s="52">
        <f t="shared" si="7"/>
        <v>0</v>
      </c>
      <c r="I54" s="53">
        <f t="shared" si="4"/>
        <v>0</v>
      </c>
      <c r="J54" s="52">
        <f t="shared" si="8"/>
        <v>0</v>
      </c>
    </row>
    <row r="55" spans="2:10" s="37" customFormat="1" x14ac:dyDescent="0.25">
      <c r="B55" s="45">
        <f t="shared" si="6"/>
        <v>50</v>
      </c>
      <c r="C55" s="46"/>
      <c r="D55" s="51"/>
      <c r="E55" s="51"/>
      <c r="F55" s="51"/>
      <c r="G55" s="51"/>
      <c r="H55" s="52">
        <f t="shared" si="7"/>
        <v>0</v>
      </c>
      <c r="I55" s="53">
        <f t="shared" si="4"/>
        <v>0</v>
      </c>
      <c r="J55" s="52">
        <f t="shared" si="8"/>
        <v>0</v>
      </c>
    </row>
    <row r="56" spans="2:10" s="37" customFormat="1" x14ac:dyDescent="0.25">
      <c r="B56" s="45">
        <f t="shared" si="6"/>
        <v>51</v>
      </c>
      <c r="C56" s="46"/>
      <c r="D56" s="51"/>
      <c r="E56" s="51"/>
      <c r="F56" s="51"/>
      <c r="G56" s="51"/>
      <c r="H56" s="52">
        <f t="shared" si="7"/>
        <v>0</v>
      </c>
      <c r="I56" s="53">
        <f t="shared" si="4"/>
        <v>0</v>
      </c>
      <c r="J56" s="52">
        <f t="shared" si="8"/>
        <v>0</v>
      </c>
    </row>
    <row r="57" spans="2:10" s="37" customFormat="1" x14ac:dyDescent="0.25">
      <c r="B57" s="33"/>
      <c r="C57" s="34"/>
      <c r="D57" s="35"/>
      <c r="E57" s="35"/>
      <c r="F57" s="35"/>
      <c r="G57" s="35"/>
      <c r="H57" s="36"/>
      <c r="I57" s="36"/>
      <c r="J57" s="36"/>
    </row>
    <row r="58" spans="2:10" s="37" customFormat="1" x14ac:dyDescent="0.25">
      <c r="B58" s="55"/>
      <c r="C58" s="56"/>
      <c r="D58" s="57"/>
      <c r="E58" s="57"/>
      <c r="F58" s="57"/>
      <c r="G58" s="43"/>
      <c r="H58" s="39"/>
      <c r="I58" s="42" t="s">
        <v>23</v>
      </c>
      <c r="J58" s="42" t="s">
        <v>24</v>
      </c>
    </row>
    <row r="59" spans="2:10" s="37" customFormat="1" ht="15.75" x14ac:dyDescent="0.25">
      <c r="B59" s="28"/>
      <c r="C59" s="28"/>
      <c r="D59" s="28"/>
      <c r="E59" s="28"/>
      <c r="F59" s="28"/>
      <c r="G59" s="84" t="s">
        <v>32</v>
      </c>
      <c r="H59" s="85"/>
      <c r="I59" s="44">
        <f>SUM(H6:H56)</f>
        <v>0</v>
      </c>
      <c r="J59" s="44">
        <f>SUM(J6:J56)</f>
        <v>0</v>
      </c>
    </row>
    <row r="60" spans="2:10" s="37" customFormat="1" ht="15.75" customHeight="1" x14ac:dyDescent="0.25">
      <c r="B60" s="28"/>
      <c r="C60" s="28"/>
      <c r="D60" s="28"/>
      <c r="E60" s="28"/>
      <c r="F60" s="28"/>
      <c r="G60" s="28"/>
      <c r="H60" s="28"/>
      <c r="I60" s="28"/>
      <c r="J60" s="28"/>
    </row>
    <row r="61" spans="2:10" s="37" customFormat="1" ht="15.75" customHeight="1" thickBot="1" x14ac:dyDescent="0.3">
      <c r="B61" s="86" t="s">
        <v>29</v>
      </c>
      <c r="C61" s="87"/>
      <c r="D61" s="88"/>
      <c r="E61" s="88"/>
      <c r="F61" s="89"/>
      <c r="G61" s="31"/>
      <c r="H61" s="31"/>
      <c r="I61" s="54"/>
      <c r="J61" s="28"/>
    </row>
    <row r="62" spans="2:10" s="37" customFormat="1" ht="60.75" thickBot="1" x14ac:dyDescent="0.3">
      <c r="B62" s="38" t="s">
        <v>10</v>
      </c>
      <c r="C62" s="40" t="s">
        <v>30</v>
      </c>
      <c r="D62" s="40" t="s">
        <v>0</v>
      </c>
      <c r="E62" s="40" t="s">
        <v>21</v>
      </c>
      <c r="F62" s="40" t="s">
        <v>15</v>
      </c>
      <c r="G62" s="40" t="s">
        <v>57</v>
      </c>
      <c r="H62" s="40" t="s">
        <v>2</v>
      </c>
      <c r="I62" s="40" t="s">
        <v>1</v>
      </c>
      <c r="J62" s="40" t="s">
        <v>28</v>
      </c>
    </row>
    <row r="63" spans="2:10" s="37" customFormat="1" ht="15.75" customHeight="1" x14ac:dyDescent="0.25">
      <c r="B63" s="49"/>
      <c r="C63" s="41">
        <v>1</v>
      </c>
      <c r="D63" s="41">
        <v>3</v>
      </c>
      <c r="E63" s="41">
        <v>4</v>
      </c>
      <c r="F63" s="41">
        <v>5</v>
      </c>
      <c r="G63" s="50">
        <v>6</v>
      </c>
      <c r="H63" s="41">
        <v>7</v>
      </c>
      <c r="I63" s="50">
        <v>8</v>
      </c>
      <c r="J63" s="41">
        <v>9</v>
      </c>
    </row>
    <row r="64" spans="2:10" s="37" customFormat="1" ht="15.75" customHeight="1" x14ac:dyDescent="0.25">
      <c r="B64" s="45">
        <v>1</v>
      </c>
      <c r="C64" s="46"/>
      <c r="D64" s="51"/>
      <c r="E64" s="51"/>
      <c r="F64" s="51"/>
      <c r="G64" s="51"/>
      <c r="H64" s="52">
        <f t="shared" ref="H64:H65" si="9">ROUND(E64*G64,2)</f>
        <v>0</v>
      </c>
      <c r="I64" s="53">
        <f>ROUND(H64*0.23,2)</f>
        <v>0</v>
      </c>
      <c r="J64" s="52">
        <f t="shared" ref="J64:J65" si="10">H64+I64</f>
        <v>0</v>
      </c>
    </row>
    <row r="65" spans="2:10" s="37" customFormat="1" ht="15.75" customHeight="1" x14ac:dyDescent="0.25">
      <c r="B65" s="45">
        <f>1+B64</f>
        <v>2</v>
      </c>
      <c r="C65" s="46"/>
      <c r="D65" s="51"/>
      <c r="E65" s="51"/>
      <c r="F65" s="51"/>
      <c r="G65" s="51"/>
      <c r="H65" s="52">
        <f t="shared" si="9"/>
        <v>0</v>
      </c>
      <c r="I65" s="53">
        <f>ROUND(H65*0.23,2)</f>
        <v>0</v>
      </c>
      <c r="J65" s="52">
        <f t="shared" si="10"/>
        <v>0</v>
      </c>
    </row>
    <row r="66" spans="2:10" s="37" customFormat="1" ht="15.75" customHeight="1" x14ac:dyDescent="0.25">
      <c r="B66" s="45">
        <f t="shared" ref="B66:B114" si="11">1+B65</f>
        <v>3</v>
      </c>
      <c r="C66" s="46"/>
      <c r="D66" s="51"/>
      <c r="E66" s="51"/>
      <c r="F66" s="51"/>
      <c r="G66" s="51"/>
      <c r="H66" s="52">
        <f t="shared" ref="H66:H114" si="12">ROUND(E66*G66,2)</f>
        <v>0</v>
      </c>
      <c r="I66" s="53">
        <f t="shared" ref="I66:I114" si="13">ROUND(H66*0.23,2)</f>
        <v>0</v>
      </c>
      <c r="J66" s="52">
        <f t="shared" ref="J66:J114" si="14">H66+I66</f>
        <v>0</v>
      </c>
    </row>
    <row r="67" spans="2:10" s="37" customFormat="1" ht="15.75" customHeight="1" x14ac:dyDescent="0.25">
      <c r="B67" s="45">
        <f t="shared" si="11"/>
        <v>4</v>
      </c>
      <c r="C67" s="46"/>
      <c r="D67" s="51"/>
      <c r="E67" s="51"/>
      <c r="F67" s="51"/>
      <c r="G67" s="51"/>
      <c r="H67" s="52">
        <f t="shared" si="12"/>
        <v>0</v>
      </c>
      <c r="I67" s="53">
        <f t="shared" si="13"/>
        <v>0</v>
      </c>
      <c r="J67" s="52">
        <f t="shared" si="14"/>
        <v>0</v>
      </c>
    </row>
    <row r="68" spans="2:10" s="37" customFormat="1" ht="15.75" customHeight="1" x14ac:dyDescent="0.25">
      <c r="B68" s="45">
        <f t="shared" si="11"/>
        <v>5</v>
      </c>
      <c r="C68" s="46"/>
      <c r="D68" s="51"/>
      <c r="E68" s="51"/>
      <c r="F68" s="51"/>
      <c r="G68" s="51"/>
      <c r="H68" s="52">
        <f t="shared" si="12"/>
        <v>0</v>
      </c>
      <c r="I68" s="53">
        <f t="shared" si="13"/>
        <v>0</v>
      </c>
      <c r="J68" s="52">
        <f t="shared" si="14"/>
        <v>0</v>
      </c>
    </row>
    <row r="69" spans="2:10" s="37" customFormat="1" ht="15.75" customHeight="1" x14ac:dyDescent="0.25">
      <c r="B69" s="45">
        <f t="shared" si="11"/>
        <v>6</v>
      </c>
      <c r="C69" s="46"/>
      <c r="D69" s="51"/>
      <c r="E69" s="51"/>
      <c r="F69" s="51"/>
      <c r="G69" s="51"/>
      <c r="H69" s="52">
        <f t="shared" si="12"/>
        <v>0</v>
      </c>
      <c r="I69" s="53">
        <f t="shared" si="13"/>
        <v>0</v>
      </c>
      <c r="J69" s="52">
        <f t="shared" si="14"/>
        <v>0</v>
      </c>
    </row>
    <row r="70" spans="2:10" s="37" customFormat="1" ht="15.75" customHeight="1" x14ac:dyDescent="0.25">
      <c r="B70" s="45">
        <f t="shared" si="11"/>
        <v>7</v>
      </c>
      <c r="C70" s="46"/>
      <c r="D70" s="51"/>
      <c r="E70" s="51"/>
      <c r="F70" s="51"/>
      <c r="G70" s="51"/>
      <c r="H70" s="52">
        <f t="shared" si="12"/>
        <v>0</v>
      </c>
      <c r="I70" s="53">
        <f t="shared" si="13"/>
        <v>0</v>
      </c>
      <c r="J70" s="52">
        <f t="shared" si="14"/>
        <v>0</v>
      </c>
    </row>
    <row r="71" spans="2:10" s="37" customFormat="1" ht="15.75" customHeight="1" x14ac:dyDescent="0.25">
      <c r="B71" s="45">
        <f t="shared" si="11"/>
        <v>8</v>
      </c>
      <c r="C71" s="46"/>
      <c r="D71" s="51"/>
      <c r="E71" s="51"/>
      <c r="F71" s="51"/>
      <c r="G71" s="51"/>
      <c r="H71" s="52">
        <f t="shared" si="12"/>
        <v>0</v>
      </c>
      <c r="I71" s="53">
        <f t="shared" si="13"/>
        <v>0</v>
      </c>
      <c r="J71" s="52">
        <f t="shared" si="14"/>
        <v>0</v>
      </c>
    </row>
    <row r="72" spans="2:10" s="37" customFormat="1" ht="15.75" customHeight="1" x14ac:dyDescent="0.25">
      <c r="B72" s="45">
        <f t="shared" si="11"/>
        <v>9</v>
      </c>
      <c r="C72" s="46"/>
      <c r="D72" s="51"/>
      <c r="E72" s="51"/>
      <c r="F72" s="51"/>
      <c r="G72" s="51"/>
      <c r="H72" s="52">
        <f t="shared" si="12"/>
        <v>0</v>
      </c>
      <c r="I72" s="53">
        <f t="shared" si="13"/>
        <v>0</v>
      </c>
      <c r="J72" s="52">
        <f t="shared" si="14"/>
        <v>0</v>
      </c>
    </row>
    <row r="73" spans="2:10" s="37" customFormat="1" ht="15.75" customHeight="1" x14ac:dyDescent="0.25">
      <c r="B73" s="45">
        <f t="shared" si="11"/>
        <v>10</v>
      </c>
      <c r="C73" s="46"/>
      <c r="D73" s="51"/>
      <c r="E73" s="51"/>
      <c r="F73" s="51"/>
      <c r="G73" s="51"/>
      <c r="H73" s="52">
        <f t="shared" si="12"/>
        <v>0</v>
      </c>
      <c r="I73" s="53">
        <f t="shared" si="13"/>
        <v>0</v>
      </c>
      <c r="J73" s="52">
        <f t="shared" si="14"/>
        <v>0</v>
      </c>
    </row>
    <row r="74" spans="2:10" s="37" customFormat="1" ht="15.75" customHeight="1" x14ac:dyDescent="0.25">
      <c r="B74" s="45">
        <f t="shared" si="11"/>
        <v>11</v>
      </c>
      <c r="C74" s="46"/>
      <c r="D74" s="51"/>
      <c r="E74" s="51"/>
      <c r="F74" s="51"/>
      <c r="G74" s="51"/>
      <c r="H74" s="52">
        <f t="shared" si="12"/>
        <v>0</v>
      </c>
      <c r="I74" s="53">
        <f t="shared" si="13"/>
        <v>0</v>
      </c>
      <c r="J74" s="52">
        <f t="shared" si="14"/>
        <v>0</v>
      </c>
    </row>
    <row r="75" spans="2:10" s="37" customFormat="1" ht="15.75" customHeight="1" x14ac:dyDescent="0.25">
      <c r="B75" s="45">
        <f t="shared" si="11"/>
        <v>12</v>
      </c>
      <c r="C75" s="46"/>
      <c r="D75" s="51"/>
      <c r="E75" s="51"/>
      <c r="F75" s="51"/>
      <c r="G75" s="51"/>
      <c r="H75" s="52">
        <f t="shared" si="12"/>
        <v>0</v>
      </c>
      <c r="I75" s="53">
        <f t="shared" si="13"/>
        <v>0</v>
      </c>
      <c r="J75" s="52">
        <f t="shared" si="14"/>
        <v>0</v>
      </c>
    </row>
    <row r="76" spans="2:10" s="37" customFormat="1" ht="15.75" customHeight="1" x14ac:dyDescent="0.25">
      <c r="B76" s="45">
        <f t="shared" si="11"/>
        <v>13</v>
      </c>
      <c r="C76" s="46"/>
      <c r="D76" s="51"/>
      <c r="E76" s="51"/>
      <c r="F76" s="51"/>
      <c r="G76" s="51"/>
      <c r="H76" s="52">
        <f t="shared" si="12"/>
        <v>0</v>
      </c>
      <c r="I76" s="53">
        <f t="shared" si="13"/>
        <v>0</v>
      </c>
      <c r="J76" s="52">
        <f t="shared" si="14"/>
        <v>0</v>
      </c>
    </row>
    <row r="77" spans="2:10" s="37" customFormat="1" ht="15.75" customHeight="1" x14ac:dyDescent="0.25">
      <c r="B77" s="45">
        <f t="shared" si="11"/>
        <v>14</v>
      </c>
      <c r="C77" s="46"/>
      <c r="D77" s="51"/>
      <c r="E77" s="51"/>
      <c r="F77" s="51"/>
      <c r="G77" s="51"/>
      <c r="H77" s="52">
        <f t="shared" si="12"/>
        <v>0</v>
      </c>
      <c r="I77" s="53">
        <f t="shared" si="13"/>
        <v>0</v>
      </c>
      <c r="J77" s="52">
        <f t="shared" si="14"/>
        <v>0</v>
      </c>
    </row>
    <row r="78" spans="2:10" s="37" customFormat="1" ht="15.75" customHeight="1" x14ac:dyDescent="0.25">
      <c r="B78" s="45">
        <f t="shared" si="11"/>
        <v>15</v>
      </c>
      <c r="C78" s="46"/>
      <c r="D78" s="51"/>
      <c r="E78" s="51"/>
      <c r="F78" s="51"/>
      <c r="G78" s="51"/>
      <c r="H78" s="52">
        <f t="shared" si="12"/>
        <v>0</v>
      </c>
      <c r="I78" s="53">
        <f t="shared" si="13"/>
        <v>0</v>
      </c>
      <c r="J78" s="52">
        <f t="shared" si="14"/>
        <v>0</v>
      </c>
    </row>
    <row r="79" spans="2:10" s="37" customFormat="1" ht="15.75" customHeight="1" x14ac:dyDescent="0.25">
      <c r="B79" s="45">
        <f t="shared" si="11"/>
        <v>16</v>
      </c>
      <c r="C79" s="46"/>
      <c r="D79" s="51"/>
      <c r="E79" s="51"/>
      <c r="F79" s="51"/>
      <c r="G79" s="51"/>
      <c r="H79" s="52">
        <f t="shared" si="12"/>
        <v>0</v>
      </c>
      <c r="I79" s="53">
        <f t="shared" si="13"/>
        <v>0</v>
      </c>
      <c r="J79" s="52">
        <f t="shared" si="14"/>
        <v>0</v>
      </c>
    </row>
    <row r="80" spans="2:10" s="37" customFormat="1" ht="15.75" customHeight="1" x14ac:dyDescent="0.25">
      <c r="B80" s="45">
        <f t="shared" si="11"/>
        <v>17</v>
      </c>
      <c r="C80" s="46"/>
      <c r="D80" s="51"/>
      <c r="E80" s="51"/>
      <c r="F80" s="51"/>
      <c r="G80" s="51"/>
      <c r="H80" s="52">
        <f t="shared" si="12"/>
        <v>0</v>
      </c>
      <c r="I80" s="53">
        <f t="shared" si="13"/>
        <v>0</v>
      </c>
      <c r="J80" s="52">
        <f t="shared" si="14"/>
        <v>0</v>
      </c>
    </row>
    <row r="81" spans="2:10" s="37" customFormat="1" ht="15.75" customHeight="1" x14ac:dyDescent="0.25">
      <c r="B81" s="45">
        <f t="shared" si="11"/>
        <v>18</v>
      </c>
      <c r="C81" s="46"/>
      <c r="D81" s="51"/>
      <c r="E81" s="51"/>
      <c r="F81" s="51"/>
      <c r="G81" s="51"/>
      <c r="H81" s="52">
        <f t="shared" si="12"/>
        <v>0</v>
      </c>
      <c r="I81" s="53">
        <f t="shared" si="13"/>
        <v>0</v>
      </c>
      <c r="J81" s="52">
        <f t="shared" si="14"/>
        <v>0</v>
      </c>
    </row>
    <row r="82" spans="2:10" s="37" customFormat="1" ht="15.75" customHeight="1" x14ac:dyDescent="0.25">
      <c r="B82" s="45">
        <f t="shared" si="11"/>
        <v>19</v>
      </c>
      <c r="C82" s="46"/>
      <c r="D82" s="51"/>
      <c r="E82" s="51"/>
      <c r="F82" s="51"/>
      <c r="G82" s="51"/>
      <c r="H82" s="52">
        <f t="shared" si="12"/>
        <v>0</v>
      </c>
      <c r="I82" s="53">
        <f t="shared" si="13"/>
        <v>0</v>
      </c>
      <c r="J82" s="52">
        <f t="shared" si="14"/>
        <v>0</v>
      </c>
    </row>
    <row r="83" spans="2:10" s="37" customFormat="1" ht="15.75" customHeight="1" x14ac:dyDescent="0.25">
      <c r="B83" s="45">
        <f t="shared" si="11"/>
        <v>20</v>
      </c>
      <c r="C83" s="46"/>
      <c r="D83" s="51"/>
      <c r="E83" s="51"/>
      <c r="F83" s="51"/>
      <c r="G83" s="51"/>
      <c r="H83" s="52">
        <f t="shared" si="12"/>
        <v>0</v>
      </c>
      <c r="I83" s="53">
        <f t="shared" si="13"/>
        <v>0</v>
      </c>
      <c r="J83" s="52">
        <f t="shared" si="14"/>
        <v>0</v>
      </c>
    </row>
    <row r="84" spans="2:10" s="37" customFormat="1" ht="15.75" customHeight="1" x14ac:dyDescent="0.25">
      <c r="B84" s="45">
        <f t="shared" si="11"/>
        <v>21</v>
      </c>
      <c r="C84" s="46"/>
      <c r="D84" s="51"/>
      <c r="E84" s="51"/>
      <c r="F84" s="51"/>
      <c r="G84" s="51"/>
      <c r="H84" s="52">
        <f t="shared" si="12"/>
        <v>0</v>
      </c>
      <c r="I84" s="53">
        <f t="shared" si="13"/>
        <v>0</v>
      </c>
      <c r="J84" s="52">
        <f t="shared" si="14"/>
        <v>0</v>
      </c>
    </row>
    <row r="85" spans="2:10" s="37" customFormat="1" ht="15.75" customHeight="1" x14ac:dyDescent="0.25">
      <c r="B85" s="45">
        <f t="shared" si="11"/>
        <v>22</v>
      </c>
      <c r="C85" s="46"/>
      <c r="D85" s="51"/>
      <c r="E85" s="51"/>
      <c r="F85" s="51"/>
      <c r="G85" s="51"/>
      <c r="H85" s="52">
        <f t="shared" si="12"/>
        <v>0</v>
      </c>
      <c r="I85" s="53">
        <f t="shared" si="13"/>
        <v>0</v>
      </c>
      <c r="J85" s="52">
        <f t="shared" si="14"/>
        <v>0</v>
      </c>
    </row>
    <row r="86" spans="2:10" s="37" customFormat="1" ht="15.75" customHeight="1" x14ac:dyDescent="0.25">
      <c r="B86" s="45">
        <f t="shared" si="11"/>
        <v>23</v>
      </c>
      <c r="C86" s="46"/>
      <c r="D86" s="51"/>
      <c r="E86" s="51"/>
      <c r="F86" s="51"/>
      <c r="G86" s="51"/>
      <c r="H86" s="52">
        <f t="shared" si="12"/>
        <v>0</v>
      </c>
      <c r="I86" s="53">
        <f t="shared" si="13"/>
        <v>0</v>
      </c>
      <c r="J86" s="52">
        <f t="shared" si="14"/>
        <v>0</v>
      </c>
    </row>
    <row r="87" spans="2:10" s="37" customFormat="1" ht="15.75" customHeight="1" x14ac:dyDescent="0.25">
      <c r="B87" s="45">
        <f t="shared" si="11"/>
        <v>24</v>
      </c>
      <c r="C87" s="46"/>
      <c r="D87" s="51"/>
      <c r="E87" s="51"/>
      <c r="F87" s="51"/>
      <c r="G87" s="51"/>
      <c r="H87" s="52">
        <f t="shared" si="12"/>
        <v>0</v>
      </c>
      <c r="I87" s="53">
        <f t="shared" si="13"/>
        <v>0</v>
      </c>
      <c r="J87" s="52">
        <f t="shared" si="14"/>
        <v>0</v>
      </c>
    </row>
    <row r="88" spans="2:10" s="37" customFormat="1" ht="15.75" customHeight="1" x14ac:dyDescent="0.25">
      <c r="B88" s="45">
        <f t="shared" si="11"/>
        <v>25</v>
      </c>
      <c r="C88" s="46"/>
      <c r="D88" s="51"/>
      <c r="E88" s="51"/>
      <c r="F88" s="51"/>
      <c r="G88" s="51"/>
      <c r="H88" s="52">
        <f t="shared" si="12"/>
        <v>0</v>
      </c>
      <c r="I88" s="53">
        <f t="shared" si="13"/>
        <v>0</v>
      </c>
      <c r="J88" s="52">
        <f t="shared" si="14"/>
        <v>0</v>
      </c>
    </row>
    <row r="89" spans="2:10" s="37" customFormat="1" ht="15.75" customHeight="1" x14ac:dyDescent="0.25">
      <c r="B89" s="45">
        <f t="shared" si="11"/>
        <v>26</v>
      </c>
      <c r="C89" s="46"/>
      <c r="D89" s="51"/>
      <c r="E89" s="51"/>
      <c r="F89" s="51"/>
      <c r="G89" s="51"/>
      <c r="H89" s="52">
        <f t="shared" si="12"/>
        <v>0</v>
      </c>
      <c r="I89" s="53">
        <f t="shared" si="13"/>
        <v>0</v>
      </c>
      <c r="J89" s="52">
        <f t="shared" si="14"/>
        <v>0</v>
      </c>
    </row>
    <row r="90" spans="2:10" s="37" customFormat="1" ht="15.75" customHeight="1" x14ac:dyDescent="0.25">
      <c r="B90" s="45">
        <f t="shared" si="11"/>
        <v>27</v>
      </c>
      <c r="C90" s="46"/>
      <c r="D90" s="51"/>
      <c r="E90" s="51"/>
      <c r="F90" s="51"/>
      <c r="G90" s="51"/>
      <c r="H90" s="52">
        <f t="shared" si="12"/>
        <v>0</v>
      </c>
      <c r="I90" s="53">
        <f t="shared" si="13"/>
        <v>0</v>
      </c>
      <c r="J90" s="52">
        <f t="shared" si="14"/>
        <v>0</v>
      </c>
    </row>
    <row r="91" spans="2:10" s="37" customFormat="1" ht="15.75" customHeight="1" x14ac:dyDescent="0.25">
      <c r="B91" s="45">
        <f t="shared" si="11"/>
        <v>28</v>
      </c>
      <c r="C91" s="46"/>
      <c r="D91" s="51"/>
      <c r="E91" s="51"/>
      <c r="F91" s="51"/>
      <c r="G91" s="51"/>
      <c r="H91" s="52">
        <f t="shared" si="12"/>
        <v>0</v>
      </c>
      <c r="I91" s="53">
        <f t="shared" si="13"/>
        <v>0</v>
      </c>
      <c r="J91" s="52">
        <f t="shared" si="14"/>
        <v>0</v>
      </c>
    </row>
    <row r="92" spans="2:10" s="37" customFormat="1" ht="15.75" customHeight="1" x14ac:dyDescent="0.25">
      <c r="B92" s="45">
        <f t="shared" si="11"/>
        <v>29</v>
      </c>
      <c r="C92" s="46"/>
      <c r="D92" s="51"/>
      <c r="E92" s="51"/>
      <c r="F92" s="51"/>
      <c r="G92" s="51"/>
      <c r="H92" s="52">
        <f t="shared" si="12"/>
        <v>0</v>
      </c>
      <c r="I92" s="53">
        <f t="shared" si="13"/>
        <v>0</v>
      </c>
      <c r="J92" s="52">
        <f t="shared" si="14"/>
        <v>0</v>
      </c>
    </row>
    <row r="93" spans="2:10" s="37" customFormat="1" ht="15.75" customHeight="1" x14ac:dyDescent="0.25">
      <c r="B93" s="45">
        <f t="shared" si="11"/>
        <v>30</v>
      </c>
      <c r="C93" s="46"/>
      <c r="D93" s="51"/>
      <c r="E93" s="51"/>
      <c r="F93" s="51"/>
      <c r="G93" s="51"/>
      <c r="H93" s="52">
        <f t="shared" si="12"/>
        <v>0</v>
      </c>
      <c r="I93" s="53">
        <f t="shared" si="13"/>
        <v>0</v>
      </c>
      <c r="J93" s="52">
        <f t="shared" si="14"/>
        <v>0</v>
      </c>
    </row>
    <row r="94" spans="2:10" s="37" customFormat="1" ht="15.75" customHeight="1" x14ac:dyDescent="0.25">
      <c r="B94" s="45">
        <f t="shared" si="11"/>
        <v>31</v>
      </c>
      <c r="C94" s="46"/>
      <c r="D94" s="51"/>
      <c r="E94" s="51"/>
      <c r="F94" s="51"/>
      <c r="G94" s="51"/>
      <c r="H94" s="52">
        <f t="shared" si="12"/>
        <v>0</v>
      </c>
      <c r="I94" s="53">
        <f t="shared" si="13"/>
        <v>0</v>
      </c>
      <c r="J94" s="52">
        <f t="shared" si="14"/>
        <v>0</v>
      </c>
    </row>
    <row r="95" spans="2:10" s="37" customFormat="1" ht="15.75" customHeight="1" x14ac:dyDescent="0.25">
      <c r="B95" s="45">
        <f t="shared" si="11"/>
        <v>32</v>
      </c>
      <c r="C95" s="46"/>
      <c r="D95" s="51"/>
      <c r="E95" s="51"/>
      <c r="F95" s="51"/>
      <c r="G95" s="51"/>
      <c r="H95" s="52">
        <f t="shared" si="12"/>
        <v>0</v>
      </c>
      <c r="I95" s="53">
        <f t="shared" si="13"/>
        <v>0</v>
      </c>
      <c r="J95" s="52">
        <f t="shared" si="14"/>
        <v>0</v>
      </c>
    </row>
    <row r="96" spans="2:10" s="37" customFormat="1" ht="15.75" customHeight="1" x14ac:dyDescent="0.25">
      <c r="B96" s="45">
        <f t="shared" si="11"/>
        <v>33</v>
      </c>
      <c r="C96" s="46"/>
      <c r="D96" s="51"/>
      <c r="E96" s="51"/>
      <c r="F96" s="51"/>
      <c r="G96" s="51"/>
      <c r="H96" s="52">
        <f t="shared" si="12"/>
        <v>0</v>
      </c>
      <c r="I96" s="53">
        <f t="shared" si="13"/>
        <v>0</v>
      </c>
      <c r="J96" s="52">
        <f t="shared" si="14"/>
        <v>0</v>
      </c>
    </row>
    <row r="97" spans="2:10" s="37" customFormat="1" ht="15.75" customHeight="1" x14ac:dyDescent="0.25">
      <c r="B97" s="45">
        <f t="shared" si="11"/>
        <v>34</v>
      </c>
      <c r="C97" s="46"/>
      <c r="D97" s="51"/>
      <c r="E97" s="51"/>
      <c r="F97" s="51"/>
      <c r="G97" s="51"/>
      <c r="H97" s="52">
        <f t="shared" si="12"/>
        <v>0</v>
      </c>
      <c r="I97" s="53">
        <f t="shared" si="13"/>
        <v>0</v>
      </c>
      <c r="J97" s="52">
        <f t="shared" si="14"/>
        <v>0</v>
      </c>
    </row>
    <row r="98" spans="2:10" s="37" customFormat="1" ht="15.75" customHeight="1" x14ac:dyDescent="0.25">
      <c r="B98" s="45">
        <f t="shared" si="11"/>
        <v>35</v>
      </c>
      <c r="C98" s="46"/>
      <c r="D98" s="51"/>
      <c r="E98" s="51"/>
      <c r="F98" s="51"/>
      <c r="G98" s="51"/>
      <c r="H98" s="52">
        <f t="shared" si="12"/>
        <v>0</v>
      </c>
      <c r="I98" s="53">
        <f t="shared" si="13"/>
        <v>0</v>
      </c>
      <c r="J98" s="52">
        <f t="shared" si="14"/>
        <v>0</v>
      </c>
    </row>
    <row r="99" spans="2:10" s="37" customFormat="1" ht="15.75" customHeight="1" x14ac:dyDescent="0.25">
      <c r="B99" s="45">
        <f t="shared" si="11"/>
        <v>36</v>
      </c>
      <c r="C99" s="46"/>
      <c r="D99" s="51"/>
      <c r="E99" s="51"/>
      <c r="F99" s="51"/>
      <c r="G99" s="51"/>
      <c r="H99" s="52">
        <f t="shared" si="12"/>
        <v>0</v>
      </c>
      <c r="I99" s="53">
        <f t="shared" si="13"/>
        <v>0</v>
      </c>
      <c r="J99" s="52">
        <f t="shared" si="14"/>
        <v>0</v>
      </c>
    </row>
    <row r="100" spans="2:10" s="37" customFormat="1" ht="15.75" customHeight="1" x14ac:dyDescent="0.25">
      <c r="B100" s="45">
        <f t="shared" si="11"/>
        <v>37</v>
      </c>
      <c r="C100" s="46"/>
      <c r="D100" s="51"/>
      <c r="E100" s="51"/>
      <c r="F100" s="51"/>
      <c r="G100" s="51"/>
      <c r="H100" s="52">
        <f t="shared" si="12"/>
        <v>0</v>
      </c>
      <c r="I100" s="53">
        <f t="shared" si="13"/>
        <v>0</v>
      </c>
      <c r="J100" s="52">
        <f t="shared" si="14"/>
        <v>0</v>
      </c>
    </row>
    <row r="101" spans="2:10" s="37" customFormat="1" ht="15.75" customHeight="1" x14ac:dyDescent="0.25">
      <c r="B101" s="45">
        <f t="shared" si="11"/>
        <v>38</v>
      </c>
      <c r="C101" s="46"/>
      <c r="D101" s="51"/>
      <c r="E101" s="51"/>
      <c r="F101" s="51"/>
      <c r="G101" s="51"/>
      <c r="H101" s="52">
        <f t="shared" si="12"/>
        <v>0</v>
      </c>
      <c r="I101" s="53">
        <f t="shared" si="13"/>
        <v>0</v>
      </c>
      <c r="J101" s="52">
        <f t="shared" si="14"/>
        <v>0</v>
      </c>
    </row>
    <row r="102" spans="2:10" s="37" customFormat="1" ht="15.75" customHeight="1" x14ac:dyDescent="0.25">
      <c r="B102" s="45">
        <f t="shared" si="11"/>
        <v>39</v>
      </c>
      <c r="C102" s="46"/>
      <c r="D102" s="51"/>
      <c r="E102" s="51"/>
      <c r="F102" s="51"/>
      <c r="G102" s="51"/>
      <c r="H102" s="52">
        <f t="shared" si="12"/>
        <v>0</v>
      </c>
      <c r="I102" s="53">
        <f t="shared" si="13"/>
        <v>0</v>
      </c>
      <c r="J102" s="52">
        <f t="shared" si="14"/>
        <v>0</v>
      </c>
    </row>
    <row r="103" spans="2:10" s="37" customFormat="1" ht="15.75" customHeight="1" x14ac:dyDescent="0.25">
      <c r="B103" s="45">
        <f t="shared" si="11"/>
        <v>40</v>
      </c>
      <c r="C103" s="46"/>
      <c r="D103" s="51"/>
      <c r="E103" s="51"/>
      <c r="F103" s="51"/>
      <c r="G103" s="51"/>
      <c r="H103" s="52">
        <f t="shared" si="12"/>
        <v>0</v>
      </c>
      <c r="I103" s="53">
        <f t="shared" si="13"/>
        <v>0</v>
      </c>
      <c r="J103" s="52">
        <f t="shared" si="14"/>
        <v>0</v>
      </c>
    </row>
    <row r="104" spans="2:10" s="37" customFormat="1" ht="15.75" customHeight="1" x14ac:dyDescent="0.25">
      <c r="B104" s="45">
        <f t="shared" si="11"/>
        <v>41</v>
      </c>
      <c r="C104" s="46"/>
      <c r="D104" s="51"/>
      <c r="E104" s="51"/>
      <c r="F104" s="51"/>
      <c r="G104" s="51"/>
      <c r="H104" s="52">
        <f t="shared" si="12"/>
        <v>0</v>
      </c>
      <c r="I104" s="53">
        <f t="shared" si="13"/>
        <v>0</v>
      </c>
      <c r="J104" s="52">
        <f t="shared" si="14"/>
        <v>0</v>
      </c>
    </row>
    <row r="105" spans="2:10" s="37" customFormat="1" ht="15.75" customHeight="1" x14ac:dyDescent="0.25">
      <c r="B105" s="45">
        <f t="shared" si="11"/>
        <v>42</v>
      </c>
      <c r="C105" s="46"/>
      <c r="D105" s="51"/>
      <c r="E105" s="51"/>
      <c r="F105" s="51"/>
      <c r="G105" s="51"/>
      <c r="H105" s="52">
        <f t="shared" si="12"/>
        <v>0</v>
      </c>
      <c r="I105" s="53">
        <f t="shared" si="13"/>
        <v>0</v>
      </c>
      <c r="J105" s="52">
        <f t="shared" si="14"/>
        <v>0</v>
      </c>
    </row>
    <row r="106" spans="2:10" s="37" customFormat="1" ht="15.75" customHeight="1" x14ac:dyDescent="0.25">
      <c r="B106" s="45">
        <f t="shared" si="11"/>
        <v>43</v>
      </c>
      <c r="C106" s="46"/>
      <c r="D106" s="51"/>
      <c r="E106" s="51"/>
      <c r="F106" s="51"/>
      <c r="G106" s="51"/>
      <c r="H106" s="52">
        <f t="shared" si="12"/>
        <v>0</v>
      </c>
      <c r="I106" s="53">
        <f t="shared" si="13"/>
        <v>0</v>
      </c>
      <c r="J106" s="52">
        <f t="shared" si="14"/>
        <v>0</v>
      </c>
    </row>
    <row r="107" spans="2:10" s="37" customFormat="1" ht="15.75" customHeight="1" x14ac:dyDescent="0.25">
      <c r="B107" s="45">
        <f t="shared" si="11"/>
        <v>44</v>
      </c>
      <c r="C107" s="46"/>
      <c r="D107" s="51"/>
      <c r="E107" s="51"/>
      <c r="F107" s="51"/>
      <c r="G107" s="51"/>
      <c r="H107" s="52">
        <f t="shared" si="12"/>
        <v>0</v>
      </c>
      <c r="I107" s="53">
        <f t="shared" si="13"/>
        <v>0</v>
      </c>
      <c r="J107" s="52">
        <f t="shared" si="14"/>
        <v>0</v>
      </c>
    </row>
    <row r="108" spans="2:10" s="37" customFormat="1" ht="15.75" customHeight="1" x14ac:dyDescent="0.25">
      <c r="B108" s="45">
        <f t="shared" si="11"/>
        <v>45</v>
      </c>
      <c r="C108" s="46"/>
      <c r="D108" s="51"/>
      <c r="E108" s="51"/>
      <c r="F108" s="51"/>
      <c r="G108" s="51"/>
      <c r="H108" s="52">
        <f t="shared" si="12"/>
        <v>0</v>
      </c>
      <c r="I108" s="53">
        <f t="shared" si="13"/>
        <v>0</v>
      </c>
      <c r="J108" s="52">
        <f t="shared" si="14"/>
        <v>0</v>
      </c>
    </row>
    <row r="109" spans="2:10" s="37" customFormat="1" ht="15.75" customHeight="1" x14ac:dyDescent="0.25">
      <c r="B109" s="45">
        <f t="shared" si="11"/>
        <v>46</v>
      </c>
      <c r="C109" s="46"/>
      <c r="D109" s="51"/>
      <c r="E109" s="51"/>
      <c r="F109" s="51"/>
      <c r="G109" s="51"/>
      <c r="H109" s="52">
        <f t="shared" si="12"/>
        <v>0</v>
      </c>
      <c r="I109" s="53">
        <f t="shared" si="13"/>
        <v>0</v>
      </c>
      <c r="J109" s="52">
        <f t="shared" si="14"/>
        <v>0</v>
      </c>
    </row>
    <row r="110" spans="2:10" s="37" customFormat="1" ht="15.75" customHeight="1" x14ac:dyDescent="0.25">
      <c r="B110" s="45">
        <f t="shared" si="11"/>
        <v>47</v>
      </c>
      <c r="C110" s="46"/>
      <c r="D110" s="51"/>
      <c r="E110" s="51"/>
      <c r="F110" s="51"/>
      <c r="G110" s="51"/>
      <c r="H110" s="52">
        <f t="shared" si="12"/>
        <v>0</v>
      </c>
      <c r="I110" s="53">
        <f t="shared" si="13"/>
        <v>0</v>
      </c>
      <c r="J110" s="52">
        <f t="shared" si="14"/>
        <v>0</v>
      </c>
    </row>
    <row r="111" spans="2:10" s="37" customFormat="1" ht="15.75" customHeight="1" x14ac:dyDescent="0.25">
      <c r="B111" s="45">
        <f t="shared" si="11"/>
        <v>48</v>
      </c>
      <c r="C111" s="46"/>
      <c r="D111" s="51"/>
      <c r="E111" s="51"/>
      <c r="F111" s="51"/>
      <c r="G111" s="51"/>
      <c r="H111" s="52">
        <f t="shared" si="12"/>
        <v>0</v>
      </c>
      <c r="I111" s="53">
        <f t="shared" si="13"/>
        <v>0</v>
      </c>
      <c r="J111" s="52">
        <f t="shared" si="14"/>
        <v>0</v>
      </c>
    </row>
    <row r="112" spans="2:10" s="37" customFormat="1" ht="15.75" customHeight="1" x14ac:dyDescent="0.25">
      <c r="B112" s="45">
        <f t="shared" si="11"/>
        <v>49</v>
      </c>
      <c r="C112" s="46"/>
      <c r="D112" s="51"/>
      <c r="E112" s="51"/>
      <c r="F112" s="51"/>
      <c r="G112" s="51"/>
      <c r="H112" s="52">
        <f t="shared" si="12"/>
        <v>0</v>
      </c>
      <c r="I112" s="53">
        <f t="shared" si="13"/>
        <v>0</v>
      </c>
      <c r="J112" s="52">
        <f t="shared" si="14"/>
        <v>0</v>
      </c>
    </row>
    <row r="113" spans="1:10" s="37" customFormat="1" ht="15.75" customHeight="1" x14ac:dyDescent="0.25">
      <c r="B113" s="45">
        <f t="shared" si="11"/>
        <v>50</v>
      </c>
      <c r="C113" s="46"/>
      <c r="D113" s="51"/>
      <c r="E113" s="51"/>
      <c r="F113" s="51"/>
      <c r="G113" s="51"/>
      <c r="H113" s="52">
        <f t="shared" si="12"/>
        <v>0</v>
      </c>
      <c r="I113" s="53">
        <f t="shared" si="13"/>
        <v>0</v>
      </c>
      <c r="J113" s="52">
        <f t="shared" si="14"/>
        <v>0</v>
      </c>
    </row>
    <row r="114" spans="1:10" s="37" customFormat="1" ht="15.75" customHeight="1" x14ac:dyDescent="0.25">
      <c r="B114" s="45">
        <f t="shared" si="11"/>
        <v>51</v>
      </c>
      <c r="C114" s="46"/>
      <c r="D114" s="51"/>
      <c r="E114" s="51"/>
      <c r="F114" s="51"/>
      <c r="G114" s="51"/>
      <c r="H114" s="52">
        <f t="shared" si="12"/>
        <v>0</v>
      </c>
      <c r="I114" s="53">
        <f t="shared" si="13"/>
        <v>0</v>
      </c>
      <c r="J114" s="52">
        <f t="shared" si="14"/>
        <v>0</v>
      </c>
    </row>
    <row r="115" spans="1:10" s="37" customFormat="1" ht="15.75" customHeight="1" x14ac:dyDescent="0.25">
      <c r="B115" s="33"/>
      <c r="C115" s="34"/>
      <c r="D115" s="35"/>
      <c r="E115" s="35"/>
      <c r="F115" s="35"/>
      <c r="G115" s="35"/>
      <c r="H115" s="36"/>
      <c r="I115" s="36"/>
      <c r="J115" s="36"/>
    </row>
    <row r="116" spans="1:10" s="37" customFormat="1" ht="15.75" customHeight="1" x14ac:dyDescent="0.25"/>
    <row r="117" spans="1:10" s="37" customFormat="1" ht="15.75" customHeight="1" x14ac:dyDescent="0.25">
      <c r="G117" s="43"/>
      <c r="H117" s="39"/>
      <c r="I117" s="42" t="s">
        <v>23</v>
      </c>
      <c r="J117" s="42" t="s">
        <v>24</v>
      </c>
    </row>
    <row r="118" spans="1:10" s="37" customFormat="1" ht="15.75" customHeight="1" x14ac:dyDescent="0.25">
      <c r="G118" s="84" t="s">
        <v>31</v>
      </c>
      <c r="H118" s="85"/>
      <c r="I118" s="44">
        <f>SUM(H64:H114)</f>
        <v>0</v>
      </c>
      <c r="J118" s="44">
        <f>SUM(J64:J114)</f>
        <v>0</v>
      </c>
    </row>
    <row r="119" spans="1:10" s="37" customFormat="1" ht="50.25" customHeight="1" x14ac:dyDescent="0.25">
      <c r="B119" s="82" t="s">
        <v>52</v>
      </c>
      <c r="C119" s="82"/>
      <c r="D119" s="82"/>
      <c r="E119" s="83"/>
    </row>
    <row r="121" spans="1:10" ht="15.75" customHeight="1" x14ac:dyDescent="0.25">
      <c r="A121" s="1"/>
    </row>
    <row r="122" spans="1:10" ht="15.75" x14ac:dyDescent="0.25">
      <c r="A122" s="1"/>
    </row>
    <row r="123" spans="1:10" ht="15.75" x14ac:dyDescent="0.25">
      <c r="A123" s="1"/>
    </row>
    <row r="124" spans="1:10" ht="15.75" x14ac:dyDescent="0.25">
      <c r="A124" s="1"/>
    </row>
  </sheetData>
  <protectedRanges>
    <protectedRange sqref="F6:G57 F64:G115 F58" name="Rozstęp1_6_2"/>
  </protectedRanges>
  <mergeCells count="5">
    <mergeCell ref="G59:H59"/>
    <mergeCell ref="B3:F3"/>
    <mergeCell ref="B61:F61"/>
    <mergeCell ref="G118:H118"/>
    <mergeCell ref="B119:E11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E9B2-8003-4D1F-8659-05999368C05E}">
  <dimension ref="B3:H16"/>
  <sheetViews>
    <sheetView tabSelected="1" workbookViewId="0">
      <selection activeCell="J14" sqref="J14"/>
    </sheetView>
  </sheetViews>
  <sheetFormatPr defaultRowHeight="15" x14ac:dyDescent="0.25"/>
  <cols>
    <col min="3" max="3" width="55.140625" customWidth="1"/>
    <col min="4" max="4" width="11.42578125" customWidth="1"/>
  </cols>
  <sheetData>
    <row r="3" spans="2:8" ht="15.75" thickBot="1" x14ac:dyDescent="0.3">
      <c r="B3" s="86" t="s">
        <v>33</v>
      </c>
      <c r="C3" s="87"/>
      <c r="D3" s="88"/>
      <c r="E3" s="89"/>
      <c r="F3" s="31"/>
      <c r="G3" s="54"/>
      <c r="H3" s="28"/>
    </row>
    <row r="4" spans="2:8" ht="60.75" thickBot="1" x14ac:dyDescent="0.3">
      <c r="B4" s="38" t="s">
        <v>10</v>
      </c>
      <c r="C4" s="40" t="s">
        <v>34</v>
      </c>
      <c r="D4" s="40" t="s">
        <v>49</v>
      </c>
      <c r="E4" s="40" t="s">
        <v>15</v>
      </c>
      <c r="F4" s="40" t="s">
        <v>2</v>
      </c>
      <c r="G4" s="40" t="s">
        <v>1</v>
      </c>
      <c r="H4" s="40" t="s">
        <v>28</v>
      </c>
    </row>
    <row r="5" spans="2:8" x14ac:dyDescent="0.25">
      <c r="B5" s="49"/>
      <c r="C5" s="41">
        <v>1</v>
      </c>
      <c r="D5" s="41">
        <v>2</v>
      </c>
      <c r="E5" s="41">
        <v>3</v>
      </c>
      <c r="F5" s="41">
        <v>4</v>
      </c>
      <c r="G5" s="50">
        <v>5</v>
      </c>
      <c r="H5" s="41">
        <v>6</v>
      </c>
    </row>
    <row r="6" spans="2:8" x14ac:dyDescent="0.25">
      <c r="B6" s="45">
        <v>1</v>
      </c>
      <c r="C6" s="46" t="s">
        <v>45</v>
      </c>
      <c r="D6" s="51">
        <v>1</v>
      </c>
      <c r="E6" s="90"/>
      <c r="F6" s="52">
        <f>ROUND(D6*E6,2)</f>
        <v>0</v>
      </c>
      <c r="G6" s="53">
        <f>ROUND(F6*0.23,2)</f>
        <v>0</v>
      </c>
      <c r="H6" s="52">
        <f t="shared" ref="H6:H7" si="0">F6+G6</f>
        <v>0</v>
      </c>
    </row>
    <row r="7" spans="2:8" x14ac:dyDescent="0.25">
      <c r="B7" s="45">
        <f>1+B6</f>
        <v>2</v>
      </c>
      <c r="C7" s="47" t="s">
        <v>46</v>
      </c>
      <c r="D7" s="51">
        <v>12</v>
      </c>
      <c r="E7" s="51">
        <f>E6</f>
        <v>0</v>
      </c>
      <c r="F7" s="52">
        <f>ROUND(D7*E7,2)</f>
        <v>0</v>
      </c>
      <c r="G7" s="53">
        <f>ROUND(F7*0.23,2)</f>
        <v>0</v>
      </c>
      <c r="H7" s="52">
        <f t="shared" si="0"/>
        <v>0</v>
      </c>
    </row>
    <row r="8" spans="2:8" ht="30.75" thickBot="1" x14ac:dyDescent="0.3">
      <c r="B8" s="58">
        <f>1+B7</f>
        <v>3</v>
      </c>
      <c r="C8" s="48" t="s">
        <v>48</v>
      </c>
      <c r="D8" s="59">
        <v>6</v>
      </c>
      <c r="E8" s="59">
        <f>E6</f>
        <v>0</v>
      </c>
      <c r="F8" s="60">
        <f>ROUND(D8*E8,2)</f>
        <v>0</v>
      </c>
      <c r="G8" s="61">
        <f>ROUND(F8*0.23,2)</f>
        <v>0</v>
      </c>
      <c r="H8" s="60">
        <f t="shared" ref="H8" si="1">F8+G8</f>
        <v>0</v>
      </c>
    </row>
    <row r="10" spans="2:8" s="37" customFormat="1" ht="45" x14ac:dyDescent="0.25">
      <c r="E10" s="43"/>
      <c r="F10" s="39"/>
      <c r="G10" s="42" t="s">
        <v>23</v>
      </c>
      <c r="H10" s="42" t="s">
        <v>24</v>
      </c>
    </row>
    <row r="11" spans="2:8" s="37" customFormat="1" ht="30.75" customHeight="1" x14ac:dyDescent="0.25">
      <c r="D11" s="92" t="s">
        <v>50</v>
      </c>
      <c r="E11" s="93"/>
      <c r="F11" s="94"/>
      <c r="G11" s="91">
        <f>F7+F8</f>
        <v>0</v>
      </c>
      <c r="H11" s="91">
        <f>H7+H8</f>
        <v>0</v>
      </c>
    </row>
    <row r="12" spans="2:8" s="37" customFormat="1" ht="50.25" customHeight="1" x14ac:dyDescent="0.25">
      <c r="D12" s="92" t="s">
        <v>51</v>
      </c>
      <c r="E12" s="93" t="s">
        <v>51</v>
      </c>
      <c r="F12" s="94"/>
      <c r="G12" s="91">
        <f>F8</f>
        <v>0</v>
      </c>
      <c r="H12" s="91">
        <f>H8</f>
        <v>0</v>
      </c>
    </row>
    <row r="14" spans="2:8" ht="46.5" customHeight="1" x14ac:dyDescent="0.25">
      <c r="B14" s="82" t="s">
        <v>35</v>
      </c>
      <c r="C14" s="82"/>
      <c r="D14" s="82"/>
    </row>
    <row r="15" spans="2:8" ht="30.75" customHeight="1" x14ac:dyDescent="0.25">
      <c r="B15" s="82" t="s">
        <v>44</v>
      </c>
      <c r="C15" s="82"/>
      <c r="D15" s="82"/>
    </row>
    <row r="16" spans="2:8" ht="45" customHeight="1" x14ac:dyDescent="0.25">
      <c r="B16" s="82" t="s">
        <v>47</v>
      </c>
      <c r="C16" s="82"/>
      <c r="D16" s="82"/>
    </row>
  </sheetData>
  <protectedRanges>
    <protectedRange sqref="E7:E8" name="Rozstęp1_6_2"/>
    <protectedRange sqref="E6" name="Rozstęp1"/>
  </protectedRanges>
  <mergeCells count="6">
    <mergeCell ref="B3:E3"/>
    <mergeCell ref="B14:D14"/>
    <mergeCell ref="B15:D15"/>
    <mergeCell ref="B16:D16"/>
    <mergeCell ref="D11:F11"/>
    <mergeCell ref="D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0. Sumarycznie</vt:lpstr>
      <vt:lpstr>1. Urządzenia</vt:lpstr>
      <vt:lpstr>2. Oprogramowanie</vt:lpstr>
      <vt:lpstr>3. Utrzymanie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Rzepiński Łukasz</dc:creator>
  <cp:lastModifiedBy>Kraska Marcin</cp:lastModifiedBy>
  <dcterms:created xsi:type="dcterms:W3CDTF">2018-12-05T14:25:38Z</dcterms:created>
  <dcterms:modified xsi:type="dcterms:W3CDTF">2018-12-17T13:18:58Z</dcterms:modified>
</cp:coreProperties>
</file>